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5" sheetId="1" r:id="rId1"/>
  </sheets>
  <definedNames>
    <definedName name="_xlnm.Print_Titles" localSheetId="0">'附件5'!$6:$6</definedName>
  </definedNames>
  <calcPr fullCalcOnLoad="1"/>
</workbook>
</file>

<file path=xl/sharedStrings.xml><?xml version="1.0" encoding="utf-8"?>
<sst xmlns="http://schemas.openxmlformats.org/spreadsheetml/2006/main" count="89" uniqueCount="53">
  <si>
    <t>附件5</t>
  </si>
  <si>
    <t>巴州区2019年度无偿资金争取目标考核情况汇总表</t>
  </si>
  <si>
    <t>区委、区政府分管领导审核意见：</t>
  </si>
  <si>
    <t>考核实施单位（盖章）：  区发改局                 单位负责人签字：</t>
  </si>
  <si>
    <t>考核经办人签字：</t>
  </si>
  <si>
    <t>考核项目</t>
  </si>
  <si>
    <t>被考核单位</t>
  </si>
  <si>
    <t>加扣分原因（示例）</t>
  </si>
  <si>
    <t>百分制得分</t>
  </si>
  <si>
    <t>综合目标得分（折合分）</t>
  </si>
  <si>
    <t>备注</t>
  </si>
  <si>
    <t>资金争取</t>
  </si>
  <si>
    <t>区交通运输局</t>
  </si>
  <si>
    <t>1.超目标任务16638.9万元，加3分；2.取消二级公路收费还贷32459万元，加2分</t>
  </si>
  <si>
    <t>区财政局</t>
  </si>
  <si>
    <t>超目标任务29930.4万元，加5分</t>
  </si>
  <si>
    <t>区发展改革局</t>
  </si>
  <si>
    <t>超目标任务26630万元，加5分；</t>
  </si>
  <si>
    <t>区人力资源社会保障局</t>
  </si>
  <si>
    <t>1.城乡居民养老保险10616.47万元，加2分；2.企业基本养老保险10716万元，加2分；</t>
  </si>
  <si>
    <t>区扶贫开发局</t>
  </si>
  <si>
    <t>1.超目标任务8860万元，加1分；2.贫困地区转移支付收入12517万元，加2分。</t>
  </si>
  <si>
    <t>区民政局</t>
  </si>
  <si>
    <t>困难群众救助16803万元，加2分。</t>
  </si>
  <si>
    <t>区房管局</t>
  </si>
  <si>
    <t>2019年中央财政城镇保障性安居工程16663万元，加2分。</t>
  </si>
  <si>
    <t>年初未下达任务</t>
  </si>
  <si>
    <t>区医疗保障局</t>
  </si>
  <si>
    <t>城乡居民医疗保险财政配套29312万元，加2分。</t>
  </si>
  <si>
    <t>区教科体局</t>
  </si>
  <si>
    <t>2019年政策性教育资金中央补助预算9442万元，加1分</t>
  </si>
  <si>
    <t>区退役军人事务局</t>
  </si>
  <si>
    <t>优抚资金8126.49万元，加1分。</t>
  </si>
  <si>
    <t>区农业农村局</t>
  </si>
  <si>
    <t>农业生产发展资金（含耕地地力补贴5308.88万元）6578.88万元，加1分，；</t>
  </si>
  <si>
    <t>区供电公司</t>
  </si>
  <si>
    <t>城市配网、农村配网等第一批预安排项目5912.45万元，加1分。</t>
  </si>
  <si>
    <t>区卫生健康局</t>
  </si>
  <si>
    <t>区妇联</t>
  </si>
  <si>
    <t>区总工会</t>
  </si>
  <si>
    <t>区市场监管局</t>
  </si>
  <si>
    <t>区粮食储备中心</t>
  </si>
  <si>
    <t>区科协</t>
  </si>
  <si>
    <t>区应急局</t>
  </si>
  <si>
    <t>区经信局</t>
  </si>
  <si>
    <t>区生态环境局</t>
  </si>
  <si>
    <t>区住建局</t>
  </si>
  <si>
    <t>区文广旅局</t>
  </si>
  <si>
    <t>区商务局</t>
  </si>
  <si>
    <t>区水利局</t>
  </si>
  <si>
    <t>区文旅中心</t>
  </si>
  <si>
    <t>区自然资源和规划局</t>
  </si>
  <si>
    <t>评分标准及认定依据：目标任务详见《巴中市巴州区创建县域经济强区2019年工作方案》（巴州府办[2019]51号）附件3.完成目标任务得满分，未完成目标任务按比例扣分，每超额完成0.5亿元加1分；单笔资金总额在0.5亿元以上的，每个加1分，单笔资金总额在1亿元以上的，每个加2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</si>
</sst>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9"/>
      <name val="黑体"/>
      <family val="3"/>
    </font>
    <font>
      <b/>
      <sz val="16"/>
      <name val="方正小标宋简体"/>
      <family val="4"/>
    </font>
    <font>
      <sz val="12"/>
      <name val="仿宋_GB2312"/>
      <family val="3"/>
    </font>
    <font>
      <b/>
      <sz val="11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52"/>
      <name val="宋体"/>
      <family val="0"/>
    </font>
    <font>
      <sz val="18"/>
      <color indexed="54"/>
      <name val="等线 Light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等线"/>
      <family val="0"/>
    </font>
    <font>
      <sz val="9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28" fillId="0" borderId="0" applyNumberFormat="0" applyFill="0" applyBorder="0" applyAlignment="0" applyProtection="0"/>
    <xf numFmtId="0" fontId="10" fillId="11" borderId="7" applyNumberFormat="0" applyAlignment="0" applyProtection="0"/>
    <xf numFmtId="0" fontId="25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7" fillId="20" borderId="0" applyNumberFormat="0" applyBorder="0" applyAlignment="0" applyProtection="0"/>
    <xf numFmtId="0" fontId="2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5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好_附件5.6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标题_附件5.6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附件5.6" xfId="65"/>
    <cellStyle name="常规_附件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 topLeftCell="A16">
      <selection activeCell="C30" sqref="C30"/>
    </sheetView>
  </sheetViews>
  <sheetFormatPr defaultColWidth="9.00390625" defaultRowHeight="14.25"/>
  <cols>
    <col min="1" max="1" width="10.00390625" style="4" customWidth="1"/>
    <col min="2" max="2" width="12.25390625" style="5" customWidth="1"/>
    <col min="3" max="3" width="29.875" style="6" customWidth="1"/>
    <col min="4" max="4" width="7.875" style="7" customWidth="1"/>
    <col min="5" max="5" width="11.875" style="4" customWidth="1"/>
    <col min="6" max="6" width="6.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1" customHeight="1">
      <c r="A2" s="9" t="s">
        <v>1</v>
      </c>
      <c r="B2" s="9"/>
      <c r="C2" s="9"/>
      <c r="D2" s="9"/>
      <c r="E2" s="9"/>
      <c r="F2" s="9"/>
    </row>
    <row r="3" spans="1:6" ht="18.75" customHeight="1">
      <c r="A3" s="10" t="s">
        <v>2</v>
      </c>
      <c r="B3" s="10"/>
      <c r="C3" s="10"/>
      <c r="D3" s="10"/>
      <c r="E3" s="10"/>
      <c r="F3" s="10"/>
    </row>
    <row r="4" spans="1:6" ht="18.75" customHeight="1">
      <c r="A4" s="10" t="s">
        <v>3</v>
      </c>
      <c r="B4" s="10"/>
      <c r="C4" s="10"/>
      <c r="D4" s="10"/>
      <c r="E4" s="10"/>
      <c r="F4" s="10"/>
    </row>
    <row r="5" spans="1:6" ht="18.75" customHeight="1">
      <c r="A5" s="10" t="s">
        <v>4</v>
      </c>
      <c r="B5" s="10"/>
      <c r="C5" s="10"/>
      <c r="D5" s="10"/>
      <c r="E5" s="10"/>
      <c r="F5" s="10"/>
    </row>
    <row r="6" spans="1:9" s="1" customFormat="1" ht="22.5" customHeight="1">
      <c r="A6" s="11" t="s">
        <v>5</v>
      </c>
      <c r="B6" s="11" t="s">
        <v>6</v>
      </c>
      <c r="C6" s="12" t="s">
        <v>7</v>
      </c>
      <c r="D6" s="12" t="s">
        <v>8</v>
      </c>
      <c r="E6" s="13" t="s">
        <v>9</v>
      </c>
      <c r="F6" s="14" t="s">
        <v>10</v>
      </c>
      <c r="G6" s="15"/>
      <c r="H6" s="15"/>
      <c r="I6" s="15"/>
    </row>
    <row r="7" spans="1:9" s="2" customFormat="1" ht="22.5">
      <c r="A7" s="16" t="s">
        <v>11</v>
      </c>
      <c r="B7" s="17" t="s">
        <v>12</v>
      </c>
      <c r="C7" s="18" t="s">
        <v>13</v>
      </c>
      <c r="D7" s="19">
        <v>105</v>
      </c>
      <c r="E7" s="19">
        <f>D7*0.05</f>
        <v>5.25</v>
      </c>
      <c r="F7" s="20"/>
      <c r="G7" s="21"/>
      <c r="H7" s="21"/>
      <c r="I7" s="21"/>
    </row>
    <row r="8" spans="1:9" s="2" customFormat="1" ht="15">
      <c r="A8" s="16" t="s">
        <v>11</v>
      </c>
      <c r="B8" s="17" t="s">
        <v>14</v>
      </c>
      <c r="C8" s="18" t="s">
        <v>15</v>
      </c>
      <c r="D8" s="19">
        <v>105</v>
      </c>
      <c r="E8" s="19">
        <f>D8*0.05</f>
        <v>5.25</v>
      </c>
      <c r="F8" s="20"/>
      <c r="G8" s="21"/>
      <c r="H8" s="21"/>
      <c r="I8" s="21"/>
    </row>
    <row r="9" spans="1:9" s="2" customFormat="1" ht="15">
      <c r="A9" s="16" t="s">
        <v>11</v>
      </c>
      <c r="B9" s="17" t="s">
        <v>16</v>
      </c>
      <c r="C9" s="18" t="s">
        <v>17</v>
      </c>
      <c r="D9" s="19">
        <v>105</v>
      </c>
      <c r="E9" s="19">
        <f>D9*0.05</f>
        <v>5.25</v>
      </c>
      <c r="F9" s="20"/>
      <c r="G9" s="21"/>
      <c r="H9" s="21"/>
      <c r="I9" s="21"/>
    </row>
    <row r="10" spans="1:9" s="2" customFormat="1" ht="22.5">
      <c r="A10" s="16" t="s">
        <v>11</v>
      </c>
      <c r="B10" s="17" t="s">
        <v>18</v>
      </c>
      <c r="C10" s="19" t="s">
        <v>19</v>
      </c>
      <c r="D10" s="19">
        <v>104</v>
      </c>
      <c r="E10" s="19">
        <f aca="true" t="shared" si="0" ref="E10:E35">D10*0.05</f>
        <v>5.2</v>
      </c>
      <c r="F10" s="20"/>
      <c r="G10" s="21"/>
      <c r="H10" s="21"/>
      <c r="I10" s="21"/>
    </row>
    <row r="11" spans="1:9" s="2" customFormat="1" ht="22.5">
      <c r="A11" s="16" t="s">
        <v>11</v>
      </c>
      <c r="B11" s="17" t="s">
        <v>20</v>
      </c>
      <c r="C11" s="18" t="s">
        <v>21</v>
      </c>
      <c r="D11" s="19">
        <v>103</v>
      </c>
      <c r="E11" s="19">
        <f t="shared" si="0"/>
        <v>5.15</v>
      </c>
      <c r="F11" s="20"/>
      <c r="G11" s="21"/>
      <c r="H11" s="21"/>
      <c r="I11" s="21"/>
    </row>
    <row r="12" spans="1:9" s="2" customFormat="1" ht="15">
      <c r="A12" s="16" t="s">
        <v>11</v>
      </c>
      <c r="B12" s="17" t="s">
        <v>22</v>
      </c>
      <c r="C12" s="18" t="s">
        <v>23</v>
      </c>
      <c r="D12" s="19">
        <v>102</v>
      </c>
      <c r="E12" s="19">
        <f t="shared" si="0"/>
        <v>5.1000000000000005</v>
      </c>
      <c r="F12" s="20"/>
      <c r="G12" s="21"/>
      <c r="H12" s="21"/>
      <c r="I12" s="21"/>
    </row>
    <row r="13" spans="1:9" s="2" customFormat="1" ht="22.5">
      <c r="A13" s="16" t="s">
        <v>11</v>
      </c>
      <c r="B13" s="16" t="s">
        <v>24</v>
      </c>
      <c r="C13" s="16" t="s">
        <v>25</v>
      </c>
      <c r="D13" s="16">
        <v>102</v>
      </c>
      <c r="E13" s="19">
        <f t="shared" si="0"/>
        <v>5.1000000000000005</v>
      </c>
      <c r="F13" s="22" t="s">
        <v>26</v>
      </c>
      <c r="G13" s="21"/>
      <c r="H13" s="21"/>
      <c r="I13" s="21"/>
    </row>
    <row r="14" spans="1:9" s="2" customFormat="1" ht="22.5">
      <c r="A14" s="16" t="s">
        <v>11</v>
      </c>
      <c r="B14" s="17" t="s">
        <v>27</v>
      </c>
      <c r="C14" s="18" t="s">
        <v>28</v>
      </c>
      <c r="D14" s="19">
        <v>102</v>
      </c>
      <c r="E14" s="19">
        <f t="shared" si="0"/>
        <v>5.1000000000000005</v>
      </c>
      <c r="F14" s="20"/>
      <c r="G14" s="21"/>
      <c r="H14" s="21"/>
      <c r="I14" s="21"/>
    </row>
    <row r="15" spans="1:9" s="2" customFormat="1" ht="22.5">
      <c r="A15" s="16" t="s">
        <v>11</v>
      </c>
      <c r="B15" s="17" t="s">
        <v>29</v>
      </c>
      <c r="C15" s="18" t="s">
        <v>30</v>
      </c>
      <c r="D15" s="19">
        <v>101</v>
      </c>
      <c r="E15" s="19">
        <f t="shared" si="0"/>
        <v>5.050000000000001</v>
      </c>
      <c r="F15" s="20"/>
      <c r="G15" s="21"/>
      <c r="H15" s="21"/>
      <c r="I15" s="21"/>
    </row>
    <row r="16" spans="1:9" s="2" customFormat="1" ht="22.5">
      <c r="A16" s="16" t="s">
        <v>11</v>
      </c>
      <c r="B16" s="17" t="s">
        <v>31</v>
      </c>
      <c r="C16" s="18" t="s">
        <v>32</v>
      </c>
      <c r="D16" s="19">
        <v>101</v>
      </c>
      <c r="E16" s="19">
        <f t="shared" si="0"/>
        <v>5.050000000000001</v>
      </c>
      <c r="F16" s="20"/>
      <c r="G16" s="21"/>
      <c r="H16" s="21"/>
      <c r="I16" s="21"/>
    </row>
    <row r="17" spans="1:9" s="2" customFormat="1" ht="22.5">
      <c r="A17" s="16" t="s">
        <v>11</v>
      </c>
      <c r="B17" s="17" t="s">
        <v>33</v>
      </c>
      <c r="C17" s="18" t="s">
        <v>34</v>
      </c>
      <c r="D17" s="19">
        <v>101</v>
      </c>
      <c r="E17" s="19">
        <f t="shared" si="0"/>
        <v>5.050000000000001</v>
      </c>
      <c r="F17" s="20"/>
      <c r="G17" s="21"/>
      <c r="H17" s="21"/>
      <c r="I17" s="21"/>
    </row>
    <row r="18" spans="1:9" s="2" customFormat="1" ht="22.5">
      <c r="A18" s="16" t="s">
        <v>11</v>
      </c>
      <c r="B18" s="17" t="s">
        <v>35</v>
      </c>
      <c r="C18" s="18" t="s">
        <v>36</v>
      </c>
      <c r="D18" s="19">
        <v>101</v>
      </c>
      <c r="E18" s="19">
        <f t="shared" si="0"/>
        <v>5.050000000000001</v>
      </c>
      <c r="F18" s="20"/>
      <c r="G18" s="21"/>
      <c r="H18" s="21"/>
      <c r="I18" s="21"/>
    </row>
    <row r="19" spans="1:9" s="2" customFormat="1" ht="15">
      <c r="A19" s="16" t="s">
        <v>11</v>
      </c>
      <c r="B19" s="17" t="s">
        <v>37</v>
      </c>
      <c r="C19" s="19"/>
      <c r="D19" s="19">
        <v>100</v>
      </c>
      <c r="E19" s="19">
        <f t="shared" si="0"/>
        <v>5</v>
      </c>
      <c r="F19" s="20"/>
      <c r="G19" s="21"/>
      <c r="H19" s="21"/>
      <c r="I19" s="21"/>
    </row>
    <row r="20" spans="1:9" s="2" customFormat="1" ht="22.5">
      <c r="A20" s="16" t="s">
        <v>11</v>
      </c>
      <c r="B20" s="23" t="s">
        <v>38</v>
      </c>
      <c r="C20" s="24"/>
      <c r="D20" s="25">
        <v>100</v>
      </c>
      <c r="E20" s="19">
        <f t="shared" si="0"/>
        <v>5</v>
      </c>
      <c r="F20" s="22" t="s">
        <v>26</v>
      </c>
      <c r="G20" s="21"/>
      <c r="H20" s="21"/>
      <c r="I20" s="21"/>
    </row>
    <row r="21" spans="1:9" s="2" customFormat="1" ht="22.5">
      <c r="A21" s="16" t="s">
        <v>11</v>
      </c>
      <c r="B21" s="23" t="s">
        <v>38</v>
      </c>
      <c r="C21" s="24"/>
      <c r="D21" s="25">
        <v>100</v>
      </c>
      <c r="E21" s="19">
        <f t="shared" si="0"/>
        <v>5</v>
      </c>
      <c r="F21" s="22" t="s">
        <v>26</v>
      </c>
      <c r="G21" s="21"/>
      <c r="H21" s="21"/>
      <c r="I21" s="21"/>
    </row>
    <row r="22" spans="1:9" s="2" customFormat="1" ht="22.5">
      <c r="A22" s="16" t="s">
        <v>11</v>
      </c>
      <c r="B22" s="23" t="s">
        <v>39</v>
      </c>
      <c r="C22" s="24"/>
      <c r="D22" s="25">
        <v>100</v>
      </c>
      <c r="E22" s="19">
        <f t="shared" si="0"/>
        <v>5</v>
      </c>
      <c r="F22" s="22" t="s">
        <v>26</v>
      </c>
      <c r="G22" s="21"/>
      <c r="H22" s="21"/>
      <c r="I22" s="21"/>
    </row>
    <row r="23" spans="1:9" s="2" customFormat="1" ht="22.5">
      <c r="A23" s="16" t="s">
        <v>11</v>
      </c>
      <c r="B23" s="23" t="s">
        <v>40</v>
      </c>
      <c r="C23" s="24"/>
      <c r="D23" s="25">
        <v>100</v>
      </c>
      <c r="E23" s="19">
        <f t="shared" si="0"/>
        <v>5</v>
      </c>
      <c r="F23" s="22" t="s">
        <v>26</v>
      </c>
      <c r="G23" s="21"/>
      <c r="H23" s="21"/>
      <c r="I23" s="21"/>
    </row>
    <row r="24" spans="1:9" s="2" customFormat="1" ht="19.5" customHeight="1">
      <c r="A24" s="16" t="s">
        <v>11</v>
      </c>
      <c r="B24" s="23" t="s">
        <v>41</v>
      </c>
      <c r="C24" s="24"/>
      <c r="D24" s="25">
        <v>100</v>
      </c>
      <c r="E24" s="19">
        <f t="shared" si="0"/>
        <v>5</v>
      </c>
      <c r="F24" s="22" t="s">
        <v>26</v>
      </c>
      <c r="G24" s="21"/>
      <c r="H24" s="21"/>
      <c r="I24" s="21"/>
    </row>
    <row r="25" spans="1:9" s="2" customFormat="1" ht="22.5">
      <c r="A25" s="16" t="s">
        <v>11</v>
      </c>
      <c r="B25" s="23" t="s">
        <v>42</v>
      </c>
      <c r="C25" s="24"/>
      <c r="D25" s="25">
        <v>100</v>
      </c>
      <c r="E25" s="19">
        <f t="shared" si="0"/>
        <v>5</v>
      </c>
      <c r="F25" s="22" t="s">
        <v>26</v>
      </c>
      <c r="G25" s="21"/>
      <c r="H25" s="21"/>
      <c r="I25" s="21"/>
    </row>
    <row r="26" spans="1:9" s="2" customFormat="1" ht="15">
      <c r="A26" s="16" t="s">
        <v>11</v>
      </c>
      <c r="B26" s="17" t="s">
        <v>43</v>
      </c>
      <c r="C26" s="18"/>
      <c r="D26" s="19">
        <v>100</v>
      </c>
      <c r="E26" s="19">
        <f t="shared" si="0"/>
        <v>5</v>
      </c>
      <c r="F26" s="20"/>
      <c r="G26" s="21"/>
      <c r="H26" s="21"/>
      <c r="I26" s="21"/>
    </row>
    <row r="27" spans="1:9" s="2" customFormat="1" ht="15">
      <c r="A27" s="16" t="s">
        <v>11</v>
      </c>
      <c r="B27" s="26" t="s">
        <v>44</v>
      </c>
      <c r="C27" s="27"/>
      <c r="D27" s="28">
        <v>100</v>
      </c>
      <c r="E27" s="19">
        <f t="shared" si="0"/>
        <v>5</v>
      </c>
      <c r="F27" s="29"/>
      <c r="G27" s="21"/>
      <c r="H27" s="21"/>
      <c r="I27" s="21"/>
    </row>
    <row r="28" spans="1:9" s="2" customFormat="1" ht="15">
      <c r="A28" s="16" t="s">
        <v>11</v>
      </c>
      <c r="B28" s="26" t="s">
        <v>45</v>
      </c>
      <c r="C28" s="27"/>
      <c r="D28" s="28">
        <v>100</v>
      </c>
      <c r="E28" s="19">
        <f t="shared" si="0"/>
        <v>5</v>
      </c>
      <c r="F28" s="29"/>
      <c r="G28" s="21"/>
      <c r="H28" s="21"/>
      <c r="I28" s="21"/>
    </row>
    <row r="29" spans="1:9" s="2" customFormat="1" ht="15">
      <c r="A29" s="16" t="s">
        <v>11</v>
      </c>
      <c r="B29" s="17" t="s">
        <v>46</v>
      </c>
      <c r="C29" s="18"/>
      <c r="D29" s="19">
        <v>100</v>
      </c>
      <c r="E29" s="19">
        <f t="shared" si="0"/>
        <v>5</v>
      </c>
      <c r="F29" s="20"/>
      <c r="G29" s="21"/>
      <c r="H29" s="21"/>
      <c r="I29" s="21"/>
    </row>
    <row r="30" spans="1:9" s="2" customFormat="1" ht="15">
      <c r="A30" s="16" t="s">
        <v>11</v>
      </c>
      <c r="B30" s="17" t="s">
        <v>47</v>
      </c>
      <c r="C30" s="18"/>
      <c r="D30" s="19">
        <v>100</v>
      </c>
      <c r="E30" s="19">
        <f t="shared" si="0"/>
        <v>5</v>
      </c>
      <c r="F30" s="20"/>
      <c r="G30" s="21"/>
      <c r="H30" s="21"/>
      <c r="I30" s="21"/>
    </row>
    <row r="31" spans="1:6" s="3" customFormat="1" ht="13.5">
      <c r="A31" s="16" t="s">
        <v>11</v>
      </c>
      <c r="B31" s="17" t="s">
        <v>48</v>
      </c>
      <c r="C31" s="18"/>
      <c r="D31" s="19">
        <v>100</v>
      </c>
      <c r="E31" s="19">
        <f t="shared" si="0"/>
        <v>5</v>
      </c>
      <c r="F31" s="29"/>
    </row>
    <row r="32" spans="1:6" s="3" customFormat="1" ht="13.5">
      <c r="A32" s="16" t="s">
        <v>11</v>
      </c>
      <c r="B32" s="26" t="s">
        <v>49</v>
      </c>
      <c r="C32" s="27"/>
      <c r="D32" s="19">
        <v>100</v>
      </c>
      <c r="E32" s="19">
        <f t="shared" si="0"/>
        <v>5</v>
      </c>
      <c r="F32" s="29"/>
    </row>
    <row r="33" spans="1:6" s="3" customFormat="1" ht="13.5">
      <c r="A33" s="16" t="s">
        <v>11</v>
      </c>
      <c r="B33" s="26" t="s">
        <v>40</v>
      </c>
      <c r="C33" s="27"/>
      <c r="D33" s="19">
        <v>100</v>
      </c>
      <c r="E33" s="19">
        <f t="shared" si="0"/>
        <v>5</v>
      </c>
      <c r="F33" s="29"/>
    </row>
    <row r="34" spans="1:6" s="3" customFormat="1" ht="13.5">
      <c r="A34" s="16" t="s">
        <v>11</v>
      </c>
      <c r="B34" s="26" t="s">
        <v>50</v>
      </c>
      <c r="C34" s="27"/>
      <c r="D34" s="19">
        <v>100</v>
      </c>
      <c r="E34" s="19">
        <f t="shared" si="0"/>
        <v>5</v>
      </c>
      <c r="F34" s="29"/>
    </row>
    <row r="35" spans="1:6" s="3" customFormat="1" ht="22.5">
      <c r="A35" s="16" t="s">
        <v>11</v>
      </c>
      <c r="B35" s="26" t="s">
        <v>51</v>
      </c>
      <c r="C35" s="27"/>
      <c r="D35" s="19">
        <v>100</v>
      </c>
      <c r="E35" s="19">
        <f t="shared" si="0"/>
        <v>5</v>
      </c>
      <c r="F35" s="29"/>
    </row>
    <row r="36" spans="1:6" ht="14.25">
      <c r="A36" s="30" t="s">
        <v>52</v>
      </c>
      <c r="B36" s="31"/>
      <c r="C36" s="31"/>
      <c r="D36" s="31"/>
      <c r="E36" s="31"/>
      <c r="F36" s="31"/>
    </row>
  </sheetData>
  <sheetProtection/>
  <mergeCells count="6">
    <mergeCell ref="A1:F1"/>
    <mergeCell ref="A2:F2"/>
    <mergeCell ref="A3:F3"/>
    <mergeCell ref="A4:F4"/>
    <mergeCell ref="A5:F5"/>
    <mergeCell ref="A36:F36"/>
  </mergeCells>
  <printOptions horizontalCentered="1"/>
  <pageMargins left="0.7479166666666667" right="0.7479166666666667" top="0.9840277777777777" bottom="0.9840277777777777" header="0.5118055555555555" footer="0.7083333333333334"/>
  <pageSetup firstPageNumber="11" useFirstPageNumber="1" horizontalDpi="600" verticalDpi="600" orientation="portrait" paperSize="9"/>
  <headerFooter scaleWithDoc="0" alignWithMargins="0">
    <oddFooter>&amp;C&amp;"Times New Roman,常规"&amp;14—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离歌1402900090</cp:lastModifiedBy>
  <cp:lastPrinted>2019-12-23T09:53:55Z</cp:lastPrinted>
  <dcterms:created xsi:type="dcterms:W3CDTF">2013-01-11T04:59:11Z</dcterms:created>
  <dcterms:modified xsi:type="dcterms:W3CDTF">2020-01-21T06:53:49Z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