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巴州区" sheetId="1" r:id="rId1"/>
  </sheets>
  <definedNames>
    <definedName name="_xlnm.Print_Titles" localSheetId="0">'巴州区'!$2:$2</definedName>
  </definedNames>
  <calcPr fullCalcOnLoad="1"/>
</workbook>
</file>

<file path=xl/sharedStrings.xml><?xml version="1.0" encoding="utf-8"?>
<sst xmlns="http://schemas.openxmlformats.org/spreadsheetml/2006/main" count="103" uniqueCount="45">
  <si>
    <t>巴州区2022年度公开考试招聘幼儿教师笔试成绩、面试成绩、总成绩及排名</t>
  </si>
  <si>
    <t>序号</t>
  </si>
  <si>
    <t>职位编码</t>
  </si>
  <si>
    <t>报考岗位</t>
  </si>
  <si>
    <t>准考证号</t>
  </si>
  <si>
    <t>笔试            成绩</t>
  </si>
  <si>
    <t>笔试折               合成绩</t>
  </si>
  <si>
    <t>面试抽签号</t>
  </si>
  <si>
    <t>面试           成绩</t>
  </si>
  <si>
    <t>面试折                 合成绩</t>
  </si>
  <si>
    <t>总成绩</t>
  </si>
  <si>
    <t>名次</t>
  </si>
  <si>
    <t>备注</t>
  </si>
  <si>
    <t>20220101</t>
  </si>
  <si>
    <t>幼儿教师</t>
  </si>
  <si>
    <t>2201020201705</t>
  </si>
  <si>
    <t>2201020202701</t>
  </si>
  <si>
    <t>2201020200614</t>
  </si>
  <si>
    <t>2201020201714</t>
  </si>
  <si>
    <t>2201020203306</t>
  </si>
  <si>
    <t>2201020201815</t>
  </si>
  <si>
    <t>2201020201229</t>
  </si>
  <si>
    <t>2201020201224</t>
  </si>
  <si>
    <t>2201020202028</t>
  </si>
  <si>
    <t>2201020201622</t>
  </si>
  <si>
    <t>2201020200223</t>
  </si>
  <si>
    <t>2201020202917</t>
  </si>
  <si>
    <t>2201020202709</t>
  </si>
  <si>
    <t>2201020201120</t>
  </si>
  <si>
    <t>2201020203121</t>
  </si>
  <si>
    <t>2201020202420</t>
  </si>
  <si>
    <t>2201020202230</t>
  </si>
  <si>
    <t>2201020202501</t>
  </si>
  <si>
    <t>2201020202612</t>
  </si>
  <si>
    <t>2201020202221</t>
  </si>
  <si>
    <t>2201020202928</t>
  </si>
  <si>
    <t>2201020200406</t>
  </si>
  <si>
    <t>2201020200216</t>
  </si>
  <si>
    <t>2201020201015</t>
  </si>
  <si>
    <t>2201020203107</t>
  </si>
  <si>
    <t>2201020201726</t>
  </si>
  <si>
    <t>2201020203111</t>
  </si>
  <si>
    <t>2201020202504</t>
  </si>
  <si>
    <t>2201020202403</t>
  </si>
  <si>
    <t>2201020202204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</si>
</sst>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12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7" borderId="0" applyNumberFormat="0" applyBorder="0" applyAlignment="0" applyProtection="0"/>
    <xf numFmtId="0" fontId="16" fillId="12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10" xfId="47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ySplit="2" topLeftCell="A3" activePane="bottomLeft" state="frozen"/>
      <selection pane="topLeft" activeCell="A1" sqref="A1"/>
      <selection pane="bottomLeft" activeCell="E15" sqref="E15"/>
    </sheetView>
  </sheetViews>
  <sheetFormatPr defaultColWidth="8.8515625" defaultRowHeight="34.5" customHeight="1"/>
  <cols>
    <col min="1" max="1" width="5.421875" style="0" customWidth="1"/>
    <col min="2" max="2" width="13.00390625" style="2" customWidth="1"/>
    <col min="3" max="3" width="12.421875" style="2" customWidth="1"/>
    <col min="4" max="4" width="15.57421875" style="2" customWidth="1"/>
    <col min="5" max="5" width="8.8515625" style="3" customWidth="1"/>
    <col min="6" max="6" width="12.140625" style="3" customWidth="1"/>
    <col min="7" max="7" width="9.8515625" style="3" customWidth="1"/>
    <col min="8" max="8" width="9.00390625" style="3" customWidth="1"/>
    <col min="9" max="9" width="11.8515625" style="3" customWidth="1"/>
    <col min="10" max="10" width="10.421875" style="3" customWidth="1"/>
    <col min="11" max="11" width="7.8515625" style="4" customWidth="1"/>
    <col min="12" max="12" width="6.7109375" style="0" customWidth="1"/>
  </cols>
  <sheetData>
    <row r="1" spans="1:12" ht="5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2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</row>
    <row r="3" spans="1:12" s="1" customFormat="1" ht="19.5" customHeight="1">
      <c r="A3" s="8">
        <v>1</v>
      </c>
      <c r="B3" s="9" t="s">
        <v>13</v>
      </c>
      <c r="C3" s="10" t="s">
        <v>14</v>
      </c>
      <c r="D3" s="9" t="s">
        <v>15</v>
      </c>
      <c r="E3" s="9">
        <v>76.5</v>
      </c>
      <c r="F3" s="11">
        <f aca="true" t="shared" si="0" ref="F3:F32">E3*0.4</f>
        <v>30.6</v>
      </c>
      <c r="G3" s="12">
        <v>10</v>
      </c>
      <c r="H3" s="13">
        <v>86.86</v>
      </c>
      <c r="I3" s="13">
        <f aca="true" t="shared" si="1" ref="I3:I32">H3*0.6</f>
        <v>52.116</v>
      </c>
      <c r="J3" s="13">
        <f aca="true" t="shared" si="2" ref="J3:J32">F3+I3</f>
        <v>82.71600000000001</v>
      </c>
      <c r="K3" s="10">
        <v>1</v>
      </c>
      <c r="L3" s="10"/>
    </row>
    <row r="4" spans="1:12" s="1" customFormat="1" ht="19.5" customHeight="1">
      <c r="A4" s="8">
        <v>2</v>
      </c>
      <c r="B4" s="9" t="s">
        <v>13</v>
      </c>
      <c r="C4" s="10" t="s">
        <v>14</v>
      </c>
      <c r="D4" s="9" t="s">
        <v>16</v>
      </c>
      <c r="E4" s="9">
        <v>78</v>
      </c>
      <c r="F4" s="11">
        <f t="shared" si="0"/>
        <v>31.200000000000003</v>
      </c>
      <c r="G4" s="12">
        <v>8</v>
      </c>
      <c r="H4" s="13">
        <v>85.06</v>
      </c>
      <c r="I4" s="13">
        <f t="shared" si="1"/>
        <v>51.036</v>
      </c>
      <c r="J4" s="13">
        <f t="shared" si="2"/>
        <v>82.236</v>
      </c>
      <c r="K4" s="10">
        <v>2</v>
      </c>
      <c r="L4" s="10"/>
    </row>
    <row r="5" spans="1:12" s="1" customFormat="1" ht="19.5" customHeight="1">
      <c r="A5" s="8">
        <v>3</v>
      </c>
      <c r="B5" s="9" t="s">
        <v>13</v>
      </c>
      <c r="C5" s="10" t="s">
        <v>14</v>
      </c>
      <c r="D5" s="9" t="s">
        <v>17</v>
      </c>
      <c r="E5" s="9">
        <v>70.5</v>
      </c>
      <c r="F5" s="11">
        <f t="shared" si="0"/>
        <v>28.200000000000003</v>
      </c>
      <c r="G5" s="12">
        <v>30</v>
      </c>
      <c r="H5" s="13">
        <v>89.26</v>
      </c>
      <c r="I5" s="13">
        <f t="shared" si="1"/>
        <v>53.556000000000004</v>
      </c>
      <c r="J5" s="13">
        <f t="shared" si="2"/>
        <v>81.756</v>
      </c>
      <c r="K5" s="10">
        <v>3</v>
      </c>
      <c r="L5" s="10"/>
    </row>
    <row r="6" spans="1:12" s="1" customFormat="1" ht="19.5" customHeight="1">
      <c r="A6" s="8">
        <v>4</v>
      </c>
      <c r="B6" s="9" t="s">
        <v>13</v>
      </c>
      <c r="C6" s="10" t="s">
        <v>14</v>
      </c>
      <c r="D6" s="9" t="s">
        <v>18</v>
      </c>
      <c r="E6" s="9">
        <v>75</v>
      </c>
      <c r="F6" s="11">
        <f t="shared" si="0"/>
        <v>30</v>
      </c>
      <c r="G6" s="12">
        <v>12</v>
      </c>
      <c r="H6" s="13">
        <v>86</v>
      </c>
      <c r="I6" s="13">
        <f t="shared" si="1"/>
        <v>51.6</v>
      </c>
      <c r="J6" s="13">
        <f t="shared" si="2"/>
        <v>81.6</v>
      </c>
      <c r="K6" s="10">
        <v>4</v>
      </c>
      <c r="L6" s="10"/>
    </row>
    <row r="7" spans="1:12" s="1" customFormat="1" ht="19.5" customHeight="1">
      <c r="A7" s="8">
        <v>5</v>
      </c>
      <c r="B7" s="9" t="s">
        <v>13</v>
      </c>
      <c r="C7" s="10" t="s">
        <v>14</v>
      </c>
      <c r="D7" s="9" t="s">
        <v>19</v>
      </c>
      <c r="E7" s="9">
        <v>76</v>
      </c>
      <c r="F7" s="11">
        <f t="shared" si="0"/>
        <v>30.400000000000002</v>
      </c>
      <c r="G7" s="12">
        <v>5</v>
      </c>
      <c r="H7" s="13">
        <v>85.06</v>
      </c>
      <c r="I7" s="13">
        <f t="shared" si="1"/>
        <v>51.036</v>
      </c>
      <c r="J7" s="13">
        <f t="shared" si="2"/>
        <v>81.436</v>
      </c>
      <c r="K7" s="10">
        <v>5</v>
      </c>
      <c r="L7" s="10"/>
    </row>
    <row r="8" spans="1:12" s="1" customFormat="1" ht="19.5" customHeight="1">
      <c r="A8" s="8">
        <v>6</v>
      </c>
      <c r="B8" s="9" t="s">
        <v>13</v>
      </c>
      <c r="C8" s="10" t="s">
        <v>14</v>
      </c>
      <c r="D8" s="9" t="s">
        <v>20</v>
      </c>
      <c r="E8" s="9">
        <v>75</v>
      </c>
      <c r="F8" s="11">
        <f t="shared" si="0"/>
        <v>30</v>
      </c>
      <c r="G8" s="12">
        <v>23</v>
      </c>
      <c r="H8" s="13">
        <v>85.38</v>
      </c>
      <c r="I8" s="13">
        <f t="shared" si="1"/>
        <v>51.227999999999994</v>
      </c>
      <c r="J8" s="13">
        <f t="shared" si="2"/>
        <v>81.228</v>
      </c>
      <c r="K8" s="10">
        <v>6</v>
      </c>
      <c r="L8" s="10"/>
    </row>
    <row r="9" spans="1:12" s="1" customFormat="1" ht="19.5" customHeight="1">
      <c r="A9" s="8">
        <v>7</v>
      </c>
      <c r="B9" s="9" t="s">
        <v>13</v>
      </c>
      <c r="C9" s="10" t="s">
        <v>14</v>
      </c>
      <c r="D9" s="9" t="s">
        <v>21</v>
      </c>
      <c r="E9" s="9">
        <v>70.5</v>
      </c>
      <c r="F9" s="11">
        <f t="shared" si="0"/>
        <v>28.200000000000003</v>
      </c>
      <c r="G9" s="12">
        <v>18</v>
      </c>
      <c r="H9" s="13">
        <v>88.34</v>
      </c>
      <c r="I9" s="13">
        <f t="shared" si="1"/>
        <v>53.004</v>
      </c>
      <c r="J9" s="13">
        <f t="shared" si="2"/>
        <v>81.20400000000001</v>
      </c>
      <c r="K9" s="10">
        <v>7</v>
      </c>
      <c r="L9" s="10"/>
    </row>
    <row r="10" spans="1:12" s="1" customFormat="1" ht="19.5" customHeight="1">
      <c r="A10" s="8">
        <v>8</v>
      </c>
      <c r="B10" s="9" t="s">
        <v>13</v>
      </c>
      <c r="C10" s="10" t="s">
        <v>14</v>
      </c>
      <c r="D10" s="9" t="s">
        <v>22</v>
      </c>
      <c r="E10" s="9">
        <v>72.5</v>
      </c>
      <c r="F10" s="11">
        <f t="shared" si="0"/>
        <v>29</v>
      </c>
      <c r="G10" s="12">
        <v>3</v>
      </c>
      <c r="H10" s="13">
        <v>86.6</v>
      </c>
      <c r="I10" s="13">
        <f t="shared" si="1"/>
        <v>51.959999999999994</v>
      </c>
      <c r="J10" s="13">
        <f t="shared" si="2"/>
        <v>80.96</v>
      </c>
      <c r="K10" s="10">
        <v>8</v>
      </c>
      <c r="L10" s="10"/>
    </row>
    <row r="11" spans="1:12" s="1" customFormat="1" ht="19.5" customHeight="1">
      <c r="A11" s="8">
        <v>9</v>
      </c>
      <c r="B11" s="9" t="s">
        <v>13</v>
      </c>
      <c r="C11" s="10" t="s">
        <v>14</v>
      </c>
      <c r="D11" s="9" t="s">
        <v>23</v>
      </c>
      <c r="E11" s="9">
        <v>72.5</v>
      </c>
      <c r="F11" s="11">
        <f t="shared" si="0"/>
        <v>29</v>
      </c>
      <c r="G11" s="12">
        <v>19</v>
      </c>
      <c r="H11" s="13">
        <v>86.56</v>
      </c>
      <c r="I11" s="13">
        <f t="shared" si="1"/>
        <v>51.936</v>
      </c>
      <c r="J11" s="13">
        <f t="shared" si="2"/>
        <v>80.936</v>
      </c>
      <c r="K11" s="10">
        <v>9</v>
      </c>
      <c r="L11" s="10"/>
    </row>
    <row r="12" spans="1:12" s="1" customFormat="1" ht="19.5" customHeight="1">
      <c r="A12" s="8">
        <v>10</v>
      </c>
      <c r="B12" s="9" t="s">
        <v>13</v>
      </c>
      <c r="C12" s="10" t="s">
        <v>14</v>
      </c>
      <c r="D12" s="9" t="s">
        <v>24</v>
      </c>
      <c r="E12" s="9">
        <v>74</v>
      </c>
      <c r="F12" s="11">
        <f t="shared" si="0"/>
        <v>29.6</v>
      </c>
      <c r="G12" s="12">
        <v>13</v>
      </c>
      <c r="H12" s="13">
        <v>85.54</v>
      </c>
      <c r="I12" s="13">
        <f t="shared" si="1"/>
        <v>51.324000000000005</v>
      </c>
      <c r="J12" s="13">
        <f t="shared" si="2"/>
        <v>80.924</v>
      </c>
      <c r="K12" s="10">
        <v>10</v>
      </c>
      <c r="L12" s="10"/>
    </row>
    <row r="13" spans="1:12" s="1" customFormat="1" ht="19.5" customHeight="1">
      <c r="A13" s="8">
        <v>11</v>
      </c>
      <c r="B13" s="9" t="s">
        <v>13</v>
      </c>
      <c r="C13" s="10" t="s">
        <v>14</v>
      </c>
      <c r="D13" s="9" t="s">
        <v>25</v>
      </c>
      <c r="E13" s="9">
        <v>74.5</v>
      </c>
      <c r="F13" s="11">
        <f t="shared" si="0"/>
        <v>29.8</v>
      </c>
      <c r="G13" s="12">
        <v>1</v>
      </c>
      <c r="H13" s="13">
        <v>85.06</v>
      </c>
      <c r="I13" s="13">
        <f t="shared" si="1"/>
        <v>51.036</v>
      </c>
      <c r="J13" s="13">
        <f t="shared" si="2"/>
        <v>80.836</v>
      </c>
      <c r="K13" s="10">
        <v>11</v>
      </c>
      <c r="L13" s="10"/>
    </row>
    <row r="14" spans="1:12" s="1" customFormat="1" ht="19.5" customHeight="1">
      <c r="A14" s="8">
        <v>12</v>
      </c>
      <c r="B14" s="9" t="s">
        <v>13</v>
      </c>
      <c r="C14" s="10" t="s">
        <v>14</v>
      </c>
      <c r="D14" s="9" t="s">
        <v>26</v>
      </c>
      <c r="E14" s="9">
        <v>68.5</v>
      </c>
      <c r="F14" s="11">
        <f t="shared" si="0"/>
        <v>27.400000000000002</v>
      </c>
      <c r="G14" s="12">
        <v>22</v>
      </c>
      <c r="H14" s="13">
        <v>88.56</v>
      </c>
      <c r="I14" s="13">
        <f t="shared" si="1"/>
        <v>53.136</v>
      </c>
      <c r="J14" s="13">
        <f t="shared" si="2"/>
        <v>80.536</v>
      </c>
      <c r="K14" s="10">
        <v>12</v>
      </c>
      <c r="L14" s="10"/>
    </row>
    <row r="15" spans="1:12" s="1" customFormat="1" ht="19.5" customHeight="1">
      <c r="A15" s="8">
        <v>13</v>
      </c>
      <c r="B15" s="9" t="s">
        <v>13</v>
      </c>
      <c r="C15" s="10" t="s">
        <v>14</v>
      </c>
      <c r="D15" s="9" t="s">
        <v>27</v>
      </c>
      <c r="E15" s="9">
        <v>69</v>
      </c>
      <c r="F15" s="11">
        <f t="shared" si="0"/>
        <v>27.6</v>
      </c>
      <c r="G15" s="12">
        <v>26</v>
      </c>
      <c r="H15" s="13">
        <v>88.14</v>
      </c>
      <c r="I15" s="13">
        <f t="shared" si="1"/>
        <v>52.884</v>
      </c>
      <c r="J15" s="13">
        <f t="shared" si="2"/>
        <v>80.48400000000001</v>
      </c>
      <c r="K15" s="10">
        <v>13</v>
      </c>
      <c r="L15" s="10"/>
    </row>
    <row r="16" spans="1:12" s="1" customFormat="1" ht="19.5" customHeight="1">
      <c r="A16" s="8">
        <v>14</v>
      </c>
      <c r="B16" s="9" t="s">
        <v>13</v>
      </c>
      <c r="C16" s="10" t="s">
        <v>14</v>
      </c>
      <c r="D16" s="9" t="s">
        <v>28</v>
      </c>
      <c r="E16" s="9">
        <v>71.5</v>
      </c>
      <c r="F16" s="11">
        <f t="shared" si="0"/>
        <v>28.6</v>
      </c>
      <c r="G16" s="12">
        <v>21</v>
      </c>
      <c r="H16" s="13">
        <v>86.32</v>
      </c>
      <c r="I16" s="13">
        <f t="shared" si="1"/>
        <v>51.791999999999994</v>
      </c>
      <c r="J16" s="13">
        <f t="shared" si="2"/>
        <v>80.392</v>
      </c>
      <c r="K16" s="10">
        <v>14</v>
      </c>
      <c r="L16" s="10"/>
    </row>
    <row r="17" spans="1:12" s="1" customFormat="1" ht="19.5" customHeight="1">
      <c r="A17" s="8">
        <v>15</v>
      </c>
      <c r="B17" s="9" t="s">
        <v>13</v>
      </c>
      <c r="C17" s="10" t="s">
        <v>14</v>
      </c>
      <c r="D17" s="9" t="s">
        <v>29</v>
      </c>
      <c r="E17" s="9">
        <v>70.5</v>
      </c>
      <c r="F17" s="11">
        <f t="shared" si="0"/>
        <v>28.200000000000003</v>
      </c>
      <c r="G17" s="12">
        <v>27</v>
      </c>
      <c r="H17" s="13">
        <v>86.6</v>
      </c>
      <c r="I17" s="13">
        <f t="shared" si="1"/>
        <v>51.959999999999994</v>
      </c>
      <c r="J17" s="13">
        <f t="shared" si="2"/>
        <v>80.16</v>
      </c>
      <c r="K17" s="10">
        <v>15</v>
      </c>
      <c r="L17" s="10"/>
    </row>
    <row r="18" spans="1:12" s="1" customFormat="1" ht="19.5" customHeight="1">
      <c r="A18" s="8">
        <v>16</v>
      </c>
      <c r="B18" s="9" t="s">
        <v>13</v>
      </c>
      <c r="C18" s="10" t="s">
        <v>14</v>
      </c>
      <c r="D18" s="9" t="s">
        <v>30</v>
      </c>
      <c r="E18" s="9">
        <v>73</v>
      </c>
      <c r="F18" s="11">
        <f t="shared" si="0"/>
        <v>29.200000000000003</v>
      </c>
      <c r="G18" s="12">
        <v>2</v>
      </c>
      <c r="H18" s="13">
        <v>84.7</v>
      </c>
      <c r="I18" s="13">
        <f t="shared" si="1"/>
        <v>50.82</v>
      </c>
      <c r="J18" s="13">
        <f t="shared" si="2"/>
        <v>80.02000000000001</v>
      </c>
      <c r="K18" s="10">
        <v>16</v>
      </c>
      <c r="L18" s="10"/>
    </row>
    <row r="19" spans="1:12" s="1" customFormat="1" ht="19.5" customHeight="1">
      <c r="A19" s="8">
        <v>17</v>
      </c>
      <c r="B19" s="9" t="s">
        <v>13</v>
      </c>
      <c r="C19" s="10" t="s">
        <v>14</v>
      </c>
      <c r="D19" s="9" t="s">
        <v>31</v>
      </c>
      <c r="E19" s="9">
        <v>71.5</v>
      </c>
      <c r="F19" s="11">
        <f t="shared" si="0"/>
        <v>28.6</v>
      </c>
      <c r="G19" s="12">
        <v>16</v>
      </c>
      <c r="H19" s="13">
        <v>85.28</v>
      </c>
      <c r="I19" s="13">
        <f t="shared" si="1"/>
        <v>51.168</v>
      </c>
      <c r="J19" s="13">
        <f t="shared" si="2"/>
        <v>79.768</v>
      </c>
      <c r="K19" s="10">
        <v>17</v>
      </c>
      <c r="L19" s="10"/>
    </row>
    <row r="20" spans="1:12" s="1" customFormat="1" ht="19.5" customHeight="1">
      <c r="A20" s="8">
        <v>18</v>
      </c>
      <c r="B20" s="9" t="s">
        <v>13</v>
      </c>
      <c r="C20" s="10" t="s">
        <v>14</v>
      </c>
      <c r="D20" s="9" t="s">
        <v>32</v>
      </c>
      <c r="E20" s="9">
        <v>70.5</v>
      </c>
      <c r="F20" s="11">
        <f t="shared" si="0"/>
        <v>28.200000000000003</v>
      </c>
      <c r="G20" s="12">
        <v>20</v>
      </c>
      <c r="H20" s="13">
        <v>85.84</v>
      </c>
      <c r="I20" s="13">
        <f t="shared" si="1"/>
        <v>51.504</v>
      </c>
      <c r="J20" s="13">
        <f t="shared" si="2"/>
        <v>79.70400000000001</v>
      </c>
      <c r="K20" s="10">
        <v>18</v>
      </c>
      <c r="L20" s="10"/>
    </row>
    <row r="21" spans="1:12" s="1" customFormat="1" ht="19.5" customHeight="1">
      <c r="A21" s="8">
        <v>19</v>
      </c>
      <c r="B21" s="9" t="s">
        <v>13</v>
      </c>
      <c r="C21" s="10" t="s">
        <v>14</v>
      </c>
      <c r="D21" s="9" t="s">
        <v>33</v>
      </c>
      <c r="E21" s="9">
        <v>71.5</v>
      </c>
      <c r="F21" s="11">
        <f t="shared" si="0"/>
        <v>28.6</v>
      </c>
      <c r="G21" s="12">
        <v>9</v>
      </c>
      <c r="H21" s="13">
        <v>84.98</v>
      </c>
      <c r="I21" s="13">
        <f t="shared" si="1"/>
        <v>50.988</v>
      </c>
      <c r="J21" s="13">
        <f t="shared" si="2"/>
        <v>79.588</v>
      </c>
      <c r="K21" s="10">
        <v>19</v>
      </c>
      <c r="L21" s="10"/>
    </row>
    <row r="22" spans="1:12" s="1" customFormat="1" ht="19.5" customHeight="1">
      <c r="A22" s="8">
        <v>20</v>
      </c>
      <c r="B22" s="9" t="s">
        <v>13</v>
      </c>
      <c r="C22" s="10" t="s">
        <v>14</v>
      </c>
      <c r="D22" s="9" t="s">
        <v>34</v>
      </c>
      <c r="E22" s="9">
        <v>71.5</v>
      </c>
      <c r="F22" s="11">
        <f t="shared" si="0"/>
        <v>28.6</v>
      </c>
      <c r="G22" s="12">
        <v>25</v>
      </c>
      <c r="H22" s="13">
        <v>84.8</v>
      </c>
      <c r="I22" s="13">
        <f t="shared" si="1"/>
        <v>50.879999999999995</v>
      </c>
      <c r="J22" s="13">
        <f t="shared" si="2"/>
        <v>79.47999999999999</v>
      </c>
      <c r="K22" s="10">
        <v>20</v>
      </c>
      <c r="L22" s="10"/>
    </row>
    <row r="23" spans="1:12" s="1" customFormat="1" ht="19.5" customHeight="1">
      <c r="A23" s="8">
        <v>21</v>
      </c>
      <c r="B23" s="9" t="s">
        <v>13</v>
      </c>
      <c r="C23" s="10" t="s">
        <v>14</v>
      </c>
      <c r="D23" s="9" t="s">
        <v>35</v>
      </c>
      <c r="E23" s="9">
        <v>69.5</v>
      </c>
      <c r="F23" s="11">
        <f t="shared" si="0"/>
        <v>27.8</v>
      </c>
      <c r="G23" s="12">
        <v>17</v>
      </c>
      <c r="H23" s="13">
        <v>86</v>
      </c>
      <c r="I23" s="13">
        <f t="shared" si="1"/>
        <v>51.6</v>
      </c>
      <c r="J23" s="13">
        <f t="shared" si="2"/>
        <v>79.4</v>
      </c>
      <c r="K23" s="10">
        <v>21</v>
      </c>
      <c r="L23" s="10"/>
    </row>
    <row r="24" spans="1:12" s="1" customFormat="1" ht="19.5" customHeight="1">
      <c r="A24" s="8">
        <v>22</v>
      </c>
      <c r="B24" s="9" t="s">
        <v>13</v>
      </c>
      <c r="C24" s="10" t="s">
        <v>14</v>
      </c>
      <c r="D24" s="9" t="s">
        <v>36</v>
      </c>
      <c r="E24" s="9">
        <v>70</v>
      </c>
      <c r="F24" s="11">
        <f t="shared" si="0"/>
        <v>28</v>
      </c>
      <c r="G24" s="12">
        <v>11</v>
      </c>
      <c r="H24" s="13">
        <v>85.6</v>
      </c>
      <c r="I24" s="13">
        <f t="shared" si="1"/>
        <v>51.35999999999999</v>
      </c>
      <c r="J24" s="13">
        <f t="shared" si="2"/>
        <v>79.35999999999999</v>
      </c>
      <c r="K24" s="10">
        <v>22</v>
      </c>
      <c r="L24" s="10"/>
    </row>
    <row r="25" spans="1:12" s="1" customFormat="1" ht="19.5" customHeight="1">
      <c r="A25" s="8">
        <v>23</v>
      </c>
      <c r="B25" s="9" t="s">
        <v>13</v>
      </c>
      <c r="C25" s="10" t="s">
        <v>14</v>
      </c>
      <c r="D25" s="9" t="s">
        <v>37</v>
      </c>
      <c r="E25" s="9">
        <v>68</v>
      </c>
      <c r="F25" s="11">
        <f t="shared" si="0"/>
        <v>27.200000000000003</v>
      </c>
      <c r="G25" s="12">
        <v>29</v>
      </c>
      <c r="H25" s="13">
        <v>86.94</v>
      </c>
      <c r="I25" s="13">
        <f t="shared" si="1"/>
        <v>52.163999999999994</v>
      </c>
      <c r="J25" s="13">
        <f t="shared" si="2"/>
        <v>79.364</v>
      </c>
      <c r="K25" s="10">
        <v>22</v>
      </c>
      <c r="L25" s="10"/>
    </row>
    <row r="26" spans="1:12" s="1" customFormat="1" ht="19.5" customHeight="1">
      <c r="A26" s="8">
        <v>24</v>
      </c>
      <c r="B26" s="9" t="s">
        <v>13</v>
      </c>
      <c r="C26" s="10" t="s">
        <v>14</v>
      </c>
      <c r="D26" s="9" t="s">
        <v>38</v>
      </c>
      <c r="E26" s="9">
        <v>71</v>
      </c>
      <c r="F26" s="11">
        <f t="shared" si="0"/>
        <v>28.400000000000002</v>
      </c>
      <c r="G26" s="12">
        <v>7</v>
      </c>
      <c r="H26" s="13">
        <v>84.74</v>
      </c>
      <c r="I26" s="13">
        <f t="shared" si="1"/>
        <v>50.843999999999994</v>
      </c>
      <c r="J26" s="13">
        <f t="shared" si="2"/>
        <v>79.244</v>
      </c>
      <c r="K26" s="10">
        <v>24</v>
      </c>
      <c r="L26" s="10"/>
    </row>
    <row r="27" spans="1:12" s="1" customFormat="1" ht="19.5" customHeight="1">
      <c r="A27" s="8">
        <v>25</v>
      </c>
      <c r="B27" s="9" t="s">
        <v>13</v>
      </c>
      <c r="C27" s="10" t="s">
        <v>14</v>
      </c>
      <c r="D27" s="9" t="s">
        <v>39</v>
      </c>
      <c r="E27" s="9">
        <v>70</v>
      </c>
      <c r="F27" s="11">
        <f t="shared" si="0"/>
        <v>28</v>
      </c>
      <c r="G27" s="12">
        <v>6</v>
      </c>
      <c r="H27" s="13">
        <v>85.26</v>
      </c>
      <c r="I27" s="13">
        <f t="shared" si="1"/>
        <v>51.156</v>
      </c>
      <c r="J27" s="13">
        <f t="shared" si="2"/>
        <v>79.156</v>
      </c>
      <c r="K27" s="10">
        <v>25</v>
      </c>
      <c r="L27" s="10"/>
    </row>
    <row r="28" spans="1:12" s="1" customFormat="1" ht="19.5" customHeight="1">
      <c r="A28" s="8">
        <v>26</v>
      </c>
      <c r="B28" s="9" t="s">
        <v>13</v>
      </c>
      <c r="C28" s="10" t="s">
        <v>14</v>
      </c>
      <c r="D28" s="9" t="s">
        <v>40</v>
      </c>
      <c r="E28" s="9">
        <v>69.5</v>
      </c>
      <c r="F28" s="11">
        <f t="shared" si="0"/>
        <v>27.8</v>
      </c>
      <c r="G28" s="12">
        <v>14</v>
      </c>
      <c r="H28" s="13">
        <v>84.26</v>
      </c>
      <c r="I28" s="13">
        <f t="shared" si="1"/>
        <v>50.556000000000004</v>
      </c>
      <c r="J28" s="13">
        <f t="shared" si="2"/>
        <v>78.35600000000001</v>
      </c>
      <c r="K28" s="10">
        <v>26</v>
      </c>
      <c r="L28" s="10"/>
    </row>
    <row r="29" spans="1:12" s="1" customFormat="1" ht="19.5" customHeight="1">
      <c r="A29" s="8">
        <v>27</v>
      </c>
      <c r="B29" s="9" t="s">
        <v>13</v>
      </c>
      <c r="C29" s="10" t="s">
        <v>14</v>
      </c>
      <c r="D29" s="9" t="s">
        <v>41</v>
      </c>
      <c r="E29" s="9">
        <v>68</v>
      </c>
      <c r="F29" s="11">
        <f t="shared" si="0"/>
        <v>27.200000000000003</v>
      </c>
      <c r="G29" s="12">
        <v>15</v>
      </c>
      <c r="H29" s="13">
        <v>84.6</v>
      </c>
      <c r="I29" s="13">
        <f t="shared" si="1"/>
        <v>50.76</v>
      </c>
      <c r="J29" s="13">
        <f t="shared" si="2"/>
        <v>77.96000000000001</v>
      </c>
      <c r="K29" s="10">
        <v>27</v>
      </c>
      <c r="L29" s="10"/>
    </row>
    <row r="30" spans="1:12" s="1" customFormat="1" ht="19.5" customHeight="1">
      <c r="A30" s="8">
        <v>28</v>
      </c>
      <c r="B30" s="9" t="s">
        <v>13</v>
      </c>
      <c r="C30" s="10" t="s">
        <v>14</v>
      </c>
      <c r="D30" s="9" t="s">
        <v>42</v>
      </c>
      <c r="E30" s="9">
        <v>68</v>
      </c>
      <c r="F30" s="11">
        <f t="shared" si="0"/>
        <v>27.200000000000003</v>
      </c>
      <c r="G30" s="12">
        <v>28</v>
      </c>
      <c r="H30" s="13">
        <v>84.34</v>
      </c>
      <c r="I30" s="13">
        <f t="shared" si="1"/>
        <v>50.604</v>
      </c>
      <c r="J30" s="13">
        <f t="shared" si="2"/>
        <v>77.804</v>
      </c>
      <c r="K30" s="10">
        <v>28</v>
      </c>
      <c r="L30" s="10"/>
    </row>
    <row r="31" spans="1:12" s="1" customFormat="1" ht="19.5" customHeight="1">
      <c r="A31" s="8">
        <v>29</v>
      </c>
      <c r="B31" s="9" t="s">
        <v>13</v>
      </c>
      <c r="C31" s="10" t="s">
        <v>14</v>
      </c>
      <c r="D31" s="9" t="s">
        <v>43</v>
      </c>
      <c r="E31" s="9">
        <v>68</v>
      </c>
      <c r="F31" s="11">
        <f t="shared" si="0"/>
        <v>27.200000000000003</v>
      </c>
      <c r="G31" s="12">
        <v>4</v>
      </c>
      <c r="H31" s="13">
        <v>84.18</v>
      </c>
      <c r="I31" s="13">
        <f t="shared" si="1"/>
        <v>50.508</v>
      </c>
      <c r="J31" s="13">
        <f t="shared" si="2"/>
        <v>77.708</v>
      </c>
      <c r="K31" s="10">
        <v>29</v>
      </c>
      <c r="L31" s="10"/>
    </row>
    <row r="32" spans="1:12" s="1" customFormat="1" ht="19.5" customHeight="1">
      <c r="A32" s="8">
        <v>30</v>
      </c>
      <c r="B32" s="9" t="s">
        <v>13</v>
      </c>
      <c r="C32" s="10" t="s">
        <v>14</v>
      </c>
      <c r="D32" s="9" t="s">
        <v>44</v>
      </c>
      <c r="E32" s="9">
        <v>68</v>
      </c>
      <c r="F32" s="11">
        <f t="shared" si="0"/>
        <v>27.200000000000003</v>
      </c>
      <c r="G32" s="12">
        <v>24</v>
      </c>
      <c r="H32" s="13">
        <v>83.24</v>
      </c>
      <c r="I32" s="13">
        <f t="shared" si="1"/>
        <v>49.943999999999996</v>
      </c>
      <c r="J32" s="13">
        <f t="shared" si="2"/>
        <v>77.144</v>
      </c>
      <c r="K32" s="10">
        <v>30</v>
      </c>
      <c r="L32" s="10"/>
    </row>
  </sheetData>
  <sheetProtection/>
  <mergeCells count="1">
    <mergeCell ref="A1:L1"/>
  </mergeCells>
  <printOptions horizontalCentered="1"/>
  <pageMargins left="0.7" right="0.7" top="0.75" bottom="0.75" header="0.3" footer="0.3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陈冠旭</cp:lastModifiedBy>
  <cp:lastPrinted>2021-07-05T01:52:25Z</cp:lastPrinted>
  <dcterms:created xsi:type="dcterms:W3CDTF">2017-05-02T00:59:32Z</dcterms:created>
  <dcterms:modified xsi:type="dcterms:W3CDTF">2022-07-27T11:14:08Z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762EC6F31C474541B6A96FB986386F67</vt:lpwstr>
  </property>
</Properties>
</file>