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1" sheetId="1" r:id="rId1"/>
    <sheet name="1-1" sheetId="2" r:id="rId2"/>
    <sheet name="1-2" sheetId="3" r:id="rId3"/>
    <sheet name="2" sheetId="4" r:id="rId4"/>
    <sheet name="3" sheetId="5" r:id="rId5"/>
    <sheet name="3-1" sheetId="6" r:id="rId6"/>
    <sheet name="3-2" sheetId="7" r:id="rId7"/>
    <sheet name="3-3" sheetId="8" r:id="rId8"/>
    <sheet name="4" sheetId="9" r:id="rId9"/>
    <sheet name="4-1" sheetId="10" r:id="rId10"/>
    <sheet name="5" sheetId="11" r:id="rId11"/>
    <sheet name="项目绩效表" sheetId="12" r:id="rId12"/>
    <sheet name="部门整体绩效" sheetId="13" r:id="rId13"/>
  </sheets>
  <definedNames/>
  <calcPr fullCalcOnLoad="1"/>
</workbook>
</file>

<file path=xl/sharedStrings.xml><?xml version="1.0" encoding="utf-8"?>
<sst xmlns="http://schemas.openxmlformats.org/spreadsheetml/2006/main" count="2030" uniqueCount="593">
  <si>
    <t/>
  </si>
  <si>
    <t>表1</t>
  </si>
  <si>
    <t xml:space="preserve"> 部门收支总表</t>
  </si>
  <si>
    <t>巴中市巴州区水利局（汇总）</t>
  </si>
  <si>
    <t>单位：万元</t>
  </si>
  <si>
    <t>收                             入</t>
  </si>
  <si>
    <t>支                 出</t>
  </si>
  <si>
    <t>项                    目</t>
  </si>
  <si>
    <r>
      <t>2022</t>
    </r>
    <r>
      <rPr>
        <sz val="10"/>
        <rFont val="宋体"/>
        <family val="0"/>
      </rPr>
      <t>年预算</t>
    </r>
  </si>
  <si>
    <t>项             目</t>
  </si>
  <si>
    <t>一、一般公共预算拨款收入</t>
  </si>
  <si>
    <t>一、一般公共服务支出</t>
  </si>
  <si>
    <t>二、政府性基金预算拨款收入</t>
  </si>
  <si>
    <t>二、外交支出</t>
  </si>
  <si>
    <t>三、国有资本经营预算拨款收入</t>
  </si>
  <si>
    <t>三、国防支出</t>
  </si>
  <si>
    <t>四、事业收入</t>
  </si>
  <si>
    <t>四、公共 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</si>
  <si>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</si>
  <si>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</si>
  <si>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</si>
  <si>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</si>
  <si>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</si>
  <si>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</si>
  <si>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</si>
  <si>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</si>
  <si>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</si>
  <si>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</si>
  <si>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</si>
  <si>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</si>
  <si>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</si>
  <si>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</si>
  <si>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</si>
  <si>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</si>
  <si>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</si>
  <si>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</si>
  <si>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</si>
  <si>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</si>
  <si>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</si>
  <si>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</si>
  <si>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</si>
  <si>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</si>
  <si>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</si>
  <si>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</si>
  <si>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</si>
  <si>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</si>
  <si>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</si>
  <si>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</si>
  <si>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二十九、事业单位结余分配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</si>
  <si>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</si>
  <si>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</si>
  <si>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</si>
  <si>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</si>
  <si>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</si>
  <si>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</si>
  <si>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</si>
  <si>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</si>
  <si>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</si>
  <si>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</si>
  <si>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</si>
  <si>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</si>
  <si>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</si>
  <si>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</si>
  <si>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</si>
  <si>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</si>
  <si>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</si>
  <si>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</si>
  <si>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</si>
  <si>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</si>
  <si>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单位名称（科目）</t>
  </si>
  <si>
    <t>金额</t>
  </si>
  <si>
    <t>其中：教育收费</t>
  </si>
  <si>
    <t>小计</t>
  </si>
  <si>
    <t>上级补助收入</t>
  </si>
  <si>
    <t>附属单位上缴收入</t>
  </si>
  <si>
    <t>从其他部门取得的收入</t>
  </si>
  <si>
    <t>从不同级政府取得的收入</t>
  </si>
  <si>
    <t>巴中市巴州区水利局</t>
  </si>
  <si>
    <t>213
03
01</t>
  </si>
  <si>
    <t>141001</t>
  </si>
  <si>
    <t> 行政运行</t>
  </si>
  <si>
    <t>210
11
01</t>
  </si>
  <si>
    <t> 行政单位医疗</t>
  </si>
  <si>
    <t>213
03
12</t>
  </si>
  <si>
    <t> 水质监测</t>
  </si>
  <si>
    <t>208
05
05</t>
  </si>
  <si>
    <t> 机关事业单位基本养老保险缴费支出</t>
  </si>
  <si>
    <t>213
03
14</t>
  </si>
  <si>
    <t> 防汛</t>
  </si>
  <si>
    <t>213
03
02</t>
  </si>
  <si>
    <t> 一般行政管理事务</t>
  </si>
  <si>
    <t>213
03
08</t>
  </si>
  <si>
    <t> 水利前期工作</t>
  </si>
  <si>
    <t>213
03
35</t>
  </si>
  <si>
    <t> 农村人畜饮水</t>
  </si>
  <si>
    <t>221
02
01</t>
  </si>
  <si>
    <t> 住房公积金</t>
  </si>
  <si>
    <t>210
11
03</t>
  </si>
  <si>
    <t> 公务员医疗补助</t>
  </si>
  <si>
    <t>213
66
99</t>
  </si>
  <si>
    <t> 其他大中型水库库区基金支出</t>
  </si>
  <si>
    <t>巴中市巴州区水政监察大队</t>
  </si>
  <si>
    <t>213
03
04</t>
  </si>
  <si>
    <t>141006</t>
  </si>
  <si>
    <t> 水利行业业务管理</t>
  </si>
  <si>
    <t>巴中市巴州区河道管理保护中心</t>
  </si>
  <si>
    <t>141003</t>
  </si>
  <si>
    <t>210
11
02</t>
  </si>
  <si>
    <t> 事业单位医疗</t>
  </si>
  <si>
    <t>巴中市巴州区小型水库运行保护中心</t>
  </si>
  <si>
    <t>213
03
06</t>
  </si>
  <si>
    <t>141004</t>
  </si>
  <si>
    <t> 水利工程运行与维护</t>
  </si>
  <si>
    <t>巴中市巴州区水土保持服务中心</t>
  </si>
  <si>
    <t>213
03
10</t>
  </si>
  <si>
    <t>141009</t>
  </si>
  <si>
    <t> 水土保持</t>
  </si>
  <si>
    <t>表1-2</t>
  </si>
  <si>
    <t>部门支出总表</t>
  </si>
  <si>
    <t>项      目</t>
  </si>
  <si>
    <t>基本支出</t>
  </si>
  <si>
    <t>项目支出</t>
  </si>
  <si>
    <t>其他支出</t>
  </si>
  <si>
    <t>对附属单位补助支出</t>
  </si>
  <si>
    <t>单位名称</t>
  </si>
  <si>
    <t>合    计</t>
  </si>
  <si>
    <t>财政拨款收支预算总表</t>
  </si>
  <si>
    <t>收          入</t>
  </si>
  <si>
    <t>支             出</t>
  </si>
  <si>
    <t>项              目</t>
  </si>
  <si>
    <r>
      <t>2022</t>
    </r>
    <r>
      <rPr>
        <sz val="10"/>
        <rFont val="宋体"/>
        <family val="0"/>
      </rPr>
      <t>年预算数</t>
    </r>
  </si>
  <si>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</si>
  <si>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</si>
  <si>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</si>
  <si>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</si>
  <si>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</si>
  <si>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</si>
  <si>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</si>
  <si>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</si>
  <si>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</si>
  <si>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</si>
  <si>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</si>
  <si>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</si>
  <si>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</si>
  <si>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</si>
  <si>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</si>
  <si>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</si>
  <si>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</si>
  <si>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</si>
  <si>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</si>
  <si>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</si>
  <si>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</si>
  <si>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</si>
  <si>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</si>
  <si>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</si>
  <si>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</si>
  <si>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</si>
  <si>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</si>
  <si>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</si>
  <si>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</si>
  <si>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</si>
  <si>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</si>
  <si>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</si>
  <si>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</si>
  <si>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</si>
  <si>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</si>
  <si>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</si>
  <si>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</si>
  <si>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</si>
  <si>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</si>
  <si>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</si>
  <si>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</si>
  <si>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收      入      总      计</t>
  </si>
  <si>
    <t>支      出      总      计</t>
  </si>
  <si>
    <t>一般公共预算支出预算表</t>
  </si>
  <si>
    <t>项目</t>
  </si>
  <si>
    <t>工资福利支出</t>
  </si>
  <si>
    <t>商品和服务支出</t>
  </si>
  <si>
    <t>对个人和家庭的补助</t>
  </si>
  <si>
    <t>债务利息支出</t>
  </si>
  <si>
    <t>基本建设支出</t>
  </si>
  <si>
    <t>其他资本性支出</t>
  </si>
  <si>
    <t>对企业补助（基本建设）</t>
  </si>
  <si>
    <t>对企业补助</t>
  </si>
  <si>
    <t>对社会保障基金补助</t>
  </si>
  <si>
    <t>科目名称</t>
  </si>
  <si>
    <t>基本工资</t>
  </si>
  <si>
    <t>津贴补贴</t>
  </si>
  <si>
    <t>奖金</t>
  </si>
  <si>
    <t>伙食补助费</t>
  </si>
  <si>
    <t>绩效工资</t>
  </si>
  <si>
    <t>机关事业单位基本养老保险缴费</t>
  </si>
  <si>
    <t>职业年金缴费</t>
  </si>
  <si>
    <t>职工基本医疗保险缴费</t>
  </si>
  <si>
    <t>公务与医疗补助缴费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</si>
  <si>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</si>
  <si>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</si>
  <si>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</si>
  <si>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</si>
  <si>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</si>
  <si>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</si>
  <si>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</si>
  <si>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</si>
  <si>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</si>
  <si>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</si>
  <si>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</si>
  <si>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</si>
  <si>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</si>
  <si>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</si>
  <si>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</si>
  <si>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</si>
  <si>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</si>
  <si>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</si>
  <si>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</si>
  <si>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</si>
  <si>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</si>
  <si>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</si>
  <si>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</si>
  <si>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</si>
  <si>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</si>
  <si>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</si>
  <si>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</si>
  <si>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</si>
  <si>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</si>
  <si>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</si>
  <si>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</si>
  <si>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</si>
  <si>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</si>
  <si>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</si>
  <si>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</si>
  <si>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</si>
  <si>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</si>
  <si>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</si>
  <si>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</si>
  <si>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</si>
  <si>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</si>
  <si>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</si>
  <si>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</si>
  <si>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</si>
  <si>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</si>
  <si>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</si>
  <si>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</si>
  <si>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</si>
  <si>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</si>
  <si>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</si>
  <si>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</si>
  <si>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</si>
  <si>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</si>
  <si>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</si>
  <si>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</si>
  <si>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</si>
  <si>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</si>
  <si>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</si>
  <si>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房屋建筑物构建</t>
  </si>
  <si>
    <t>土地补偿</t>
  </si>
  <si>
    <t>安置补助</t>
  </si>
  <si>
    <t>地上附着物和青苗补偿</t>
  </si>
  <si>
    <t>拆迁补偿</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</si>
  <si>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</si>
  <si>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</si>
  <si>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</si>
  <si>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</si>
  <si>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</si>
  <si>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</si>
  <si>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</si>
  <si>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</si>
  <si>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</si>
  <si>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</si>
  <si>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r>
      <t xml:space="preserve"> </t>
    </r>
    <r>
      <rPr>
        <sz val="10"/>
        <rFont val="宋体"/>
        <family val="0"/>
      </rPr>
      <t>巴中市巴州区水利局</t>
    </r>
  </si>
  <si>
    <t xml:space="preserve">        2080501</t>
  </si>
  <si>
    <t xml:space="preserve">    行政单位离退休</t>
  </si>
  <si>
    <t xml:space="preserve">        2080505</t>
  </si>
  <si>
    <t xml:space="preserve">    机关事业单位基本养老保险缴费支出</t>
  </si>
  <si>
    <t xml:space="preserve">        2101101</t>
  </si>
  <si>
    <t xml:space="preserve">    行政单位医疗</t>
  </si>
  <si>
    <t xml:space="preserve">        2130301</t>
  </si>
  <si>
    <t xml:space="preserve">    行政运行</t>
  </si>
  <si>
    <t xml:space="preserve">        2210201</t>
  </si>
  <si>
    <t xml:space="preserve">    住房公积金</t>
  </si>
  <si>
    <t xml:space="preserve">  河道管理保护中心</t>
  </si>
  <si>
    <t xml:space="preserve">        2101102</t>
  </si>
  <si>
    <t xml:space="preserve">    事业单位医疗</t>
  </si>
  <si>
    <t xml:space="preserve">        2130304</t>
  </si>
  <si>
    <t xml:space="preserve">    水利行业业务管理</t>
  </si>
  <si>
    <t xml:space="preserve">  水土保持服务中心</t>
  </si>
  <si>
    <t xml:space="preserve">        2130310</t>
  </si>
  <si>
    <t xml:space="preserve">    水土保持</t>
  </si>
  <si>
    <t xml:space="preserve">  水政监察大队</t>
  </si>
  <si>
    <t xml:space="preserve"> 小型水库运行保护中心</t>
  </si>
  <si>
    <t xml:space="preserve">        2130306</t>
  </si>
  <si>
    <t xml:space="preserve">    水利工程运行与维护</t>
  </si>
  <si>
    <t>表3-1</t>
  </si>
  <si>
    <t>一般公共预算基本支出预算表</t>
  </si>
  <si>
    <t>经济分类科目</t>
  </si>
  <si>
    <t>人员经费</t>
  </si>
  <si>
    <t>公用经费</t>
  </si>
  <si>
    <t>302</t>
  </si>
  <si>
    <t> 商品和服务支出</t>
  </si>
  <si>
    <t>30206</t>
  </si>
  <si>
    <t>  电费</t>
  </si>
  <si>
    <t>30202</t>
  </si>
  <si>
    <t>  印刷费</t>
  </si>
  <si>
    <t>30203</t>
  </si>
  <si>
    <t>  咨询费</t>
  </si>
  <si>
    <t>30211</t>
  </si>
  <si>
    <t>  差旅费</t>
  </si>
  <si>
    <t>30201</t>
  </si>
  <si>
    <t>  办公费</t>
  </si>
  <si>
    <t>30205</t>
  </si>
  <si>
    <t>  水费</t>
  </si>
  <si>
    <t>30228</t>
  </si>
  <si>
    <t>  工会经费</t>
  </si>
  <si>
    <t>30217</t>
  </si>
  <si>
    <t>  公务接待费</t>
  </si>
  <si>
    <t>30299</t>
  </si>
  <si>
    <t>  其他商品和服务支出</t>
  </si>
  <si>
    <t>30239</t>
  </si>
  <si>
    <t>  其他交通费用</t>
  </si>
  <si>
    <t>30207</t>
  </si>
  <si>
    <t>  邮电费</t>
  </si>
  <si>
    <t>30216</t>
  </si>
  <si>
    <t>  培训费</t>
  </si>
  <si>
    <t>30231</t>
  </si>
  <si>
    <t>  公务用车运行维护费</t>
  </si>
  <si>
    <t>301</t>
  </si>
  <si>
    <t> 工资福利支出</t>
  </si>
  <si>
    <t>30102</t>
  </si>
  <si>
    <t>  津贴补贴</t>
  </si>
  <si>
    <t>30110</t>
  </si>
  <si>
    <t>  职工基本医疗保险缴费</t>
  </si>
  <si>
    <t>30108</t>
  </si>
  <si>
    <t>  机关事业单位基本养老保险缴费</t>
  </si>
  <si>
    <t>30112</t>
  </si>
  <si>
    <t>  其他社会保障缴费</t>
  </si>
  <si>
    <t>30103</t>
  </si>
  <si>
    <t>  奖金</t>
  </si>
  <si>
    <t>30101</t>
  </si>
  <si>
    <t>  基本工资</t>
  </si>
  <si>
    <t>30113</t>
  </si>
  <si>
    <t>  住房公积金</t>
  </si>
  <si>
    <t>30111</t>
  </si>
  <si>
    <t>  公务员医疗补助缴费</t>
  </si>
  <si>
    <t>303</t>
  </si>
  <si>
    <t> 对个人和家庭的补助</t>
  </si>
  <si>
    <t>30309</t>
  </si>
  <si>
    <t>  奖励金</t>
  </si>
  <si>
    <t>30399</t>
  </si>
  <si>
    <t>  其他对个人和家庭的补助</t>
  </si>
  <si>
    <t>30305</t>
  </si>
  <si>
    <t>  生活补助</t>
  </si>
  <si>
    <t>30302</t>
  </si>
  <si>
    <t>  退休费</t>
  </si>
  <si>
    <t>30301</t>
  </si>
  <si>
    <t>  离休费</t>
  </si>
  <si>
    <t>30107</t>
  </si>
  <si>
    <t>  绩效工资</t>
  </si>
  <si>
    <t>30209</t>
  </si>
  <si>
    <t>  物业管理费</t>
  </si>
  <si>
    <t>30213</t>
  </si>
  <si>
    <t>  维修（护）费</t>
  </si>
  <si>
    <t>30226</t>
  </si>
  <si>
    <t>  劳务费</t>
  </si>
  <si>
    <t>表3-2</t>
  </si>
  <si>
    <t>一般公共预算项目支出预算表</t>
  </si>
  <si>
    <t>项目名称</t>
  </si>
  <si>
    <t>  河道管护工作经费</t>
  </si>
  <si>
    <t>  小型水库管护项目工作经费</t>
  </si>
  <si>
    <t>  水质监测及黑臭水体治理</t>
  </si>
  <si>
    <t>  防汛抢险</t>
  </si>
  <si>
    <t>  河长制经费</t>
  </si>
  <si>
    <t>  机关运行</t>
  </si>
  <si>
    <t>  河长制工作经费</t>
  </si>
  <si>
    <t>  河道清淤</t>
  </si>
  <si>
    <t>  水利工程前期工作经费</t>
  </si>
  <si>
    <t>  农村安全饮水项目</t>
  </si>
  <si>
    <t>  水土保持项目前期工作经费</t>
  </si>
  <si>
    <t>  水政执法工作经费</t>
  </si>
  <si>
    <t>表3-3</t>
  </si>
  <si>
    <t>一般公共预算“三公”经费支出预算表</t>
  </si>
  <si>
    <t xml:space="preserve">单位：万元 </t>
  </si>
  <si>
    <t>单位编码</t>
  </si>
  <si>
    <t>当年财政拨款预算安排</t>
  </si>
  <si>
    <t>公务用车购置及运行费</t>
  </si>
  <si>
    <t>公务用车购置费</t>
  </si>
  <si>
    <t>公务用车运行费</t>
  </si>
  <si>
    <t> 巴中市巴州区水利局</t>
  </si>
  <si>
    <t>表4</t>
  </si>
  <si>
    <t>政府性基金支出预算表</t>
  </si>
  <si>
    <t>本年政府性基金预算支出</t>
  </si>
  <si>
    <t>水利局</t>
  </si>
  <si>
    <t>141</t>
  </si>
  <si>
    <t>表4-1</t>
  </si>
  <si>
    <t>政府性基金预算“三公”经费支出预算表</t>
  </si>
  <si>
    <t>表5</t>
  </si>
  <si>
    <t>国有资本经营预算支出预算表</t>
  </si>
  <si>
    <t>本年国有资本经营预算支出</t>
  </si>
  <si>
    <t>项目支出绩效预算目标表</t>
  </si>
  <si>
    <t>单位</t>
  </si>
  <si>
    <t>项目简介</t>
  </si>
  <si>
    <t>项目依据的政策描述</t>
  </si>
  <si>
    <t>项目类型</t>
  </si>
  <si>
    <t>立项依据</t>
  </si>
  <si>
    <t>资金管理办法</t>
  </si>
  <si>
    <t>使用范围</t>
  </si>
  <si>
    <t>其他需要说明情况</t>
  </si>
  <si>
    <t>项目完成目标</t>
  </si>
  <si>
    <t>二级指标</t>
  </si>
  <si>
    <t>三级指标</t>
  </si>
  <si>
    <t>指标值</t>
  </si>
  <si>
    <t>水质监测及黑臭水体治理</t>
  </si>
  <si>
    <t>省控平台水量在线传输率不低于85%，完成巴州区内主要河流水量调度方案编制，完成巴州区内主要河流跨流域跨乡镇水量分配方案，制定建成地下水位监测设施3处（含量设施设备及运行监测）。</t>
  </si>
  <si>
    <r>
      <t>巴中市主要江河流域水资源调度方案</t>
    </r>
    <r>
      <rPr>
        <sz val="8"/>
        <rFont val="Arial"/>
        <family val="2"/>
      </rPr>
      <t xml:space="preserve"> </t>
    </r>
    <r>
      <rPr>
        <sz val="8"/>
        <rFont val="宋体"/>
        <family val="0"/>
      </rPr>
      <t>巴中市水利局关于印发《巴中市跨区县及区县内主要江河流域水量分配方案》的通知（巴市水〔</t>
    </r>
    <r>
      <rPr>
        <sz val="8"/>
        <rFont val="Arial"/>
        <family val="2"/>
      </rPr>
      <t>2020</t>
    </r>
    <r>
      <rPr>
        <sz val="8"/>
        <rFont val="宋体"/>
        <family val="0"/>
      </rPr>
      <t>〕</t>
    </r>
    <r>
      <rPr>
        <sz val="8"/>
        <rFont val="Arial"/>
        <family val="2"/>
      </rPr>
      <t xml:space="preserve">82 </t>
    </r>
    <r>
      <rPr>
        <sz val="8"/>
        <rFont val="宋体"/>
        <family val="0"/>
      </rPr>
      <t>号）</t>
    </r>
  </si>
  <si>
    <t>行政运行类</t>
  </si>
  <si>
    <r>
      <t>巴中市主要江河流域水资源调度方案</t>
    </r>
    <r>
      <rPr>
        <sz val="8"/>
        <rFont val="Arial"/>
        <family val="2"/>
      </rPr>
      <t xml:space="preserve"> </t>
    </r>
    <r>
      <rPr>
        <sz val="8"/>
        <rFont val="宋体"/>
        <family val="0"/>
      </rPr>
      <t>巴中市水利局关于印发《巴中市跨区县及区县内主要江河流域水量分配方案》的通知（巴市水〔</t>
    </r>
    <r>
      <rPr>
        <sz val="8"/>
        <rFont val="Arial"/>
        <family val="2"/>
      </rPr>
      <t>2020</t>
    </r>
    <r>
      <rPr>
        <sz val="8"/>
        <rFont val="宋体"/>
        <family val="0"/>
      </rPr>
      <t>〕</t>
    </r>
    <r>
      <rPr>
        <sz val="8"/>
        <rFont val="Arial"/>
        <family val="2"/>
      </rPr>
      <t xml:space="preserve">82 </t>
    </r>
    <r>
      <rPr>
        <sz val="8"/>
        <rFont val="宋体"/>
        <family val="0"/>
      </rPr>
      <t>号</t>
    </r>
  </si>
  <si>
    <r>
      <t>巴区委办【</t>
    </r>
    <r>
      <rPr>
        <sz val="8"/>
        <rFont val="Arial"/>
        <family val="2"/>
      </rPr>
      <t>2017</t>
    </r>
    <r>
      <rPr>
        <sz val="8"/>
        <rFont val="宋体"/>
        <family val="0"/>
      </rPr>
      <t>】</t>
    </r>
    <r>
      <rPr>
        <sz val="8"/>
        <rFont val="Arial"/>
        <family val="2"/>
      </rPr>
      <t>162</t>
    </r>
    <r>
      <rPr>
        <sz val="8"/>
        <rFont val="宋体"/>
        <family val="0"/>
      </rPr>
      <t>号</t>
    </r>
  </si>
  <si>
    <r>
      <t>完成巴州区内主要河流水量调度方案编制，完成巴州区内主要河流跨流域跨乡镇水量分配方案，制定建成地下水位监测设施</t>
    </r>
    <r>
      <rPr>
        <sz val="8"/>
        <rFont val="Arial"/>
        <family val="2"/>
      </rPr>
      <t>3</t>
    </r>
    <r>
      <rPr>
        <sz val="8"/>
        <rFont val="宋体"/>
        <family val="0"/>
      </rPr>
      <t>处（含量设施设备及运行监测）。</t>
    </r>
  </si>
  <si>
    <r>
      <t>完成巴州区内主要河流跨流域跨乡镇水量分配方案制定建成地下水位监测设施</t>
    </r>
    <r>
      <rPr>
        <sz val="8"/>
        <rFont val="Arial"/>
        <family val="2"/>
      </rPr>
      <t>3</t>
    </r>
    <r>
      <rPr>
        <sz val="8"/>
        <rFont val="宋体"/>
        <family val="0"/>
      </rPr>
      <t>处（含量设施设备及运行监测）</t>
    </r>
  </si>
  <si>
    <t>社会效益指标</t>
  </si>
  <si>
    <t>推动地区经济发展，实现河畅、水清、岸绿。</t>
  </si>
  <si>
    <r>
      <t>2022</t>
    </r>
    <r>
      <rPr>
        <sz val="8"/>
        <rFont val="宋体"/>
        <family val="0"/>
      </rPr>
      <t>年全面完成</t>
    </r>
  </si>
  <si>
    <t>防汛抢险</t>
  </si>
  <si>
    <r>
      <t>　全区共有</t>
    </r>
    <r>
      <rPr>
        <sz val="8"/>
        <rFont val="Arial"/>
        <family val="2"/>
      </rPr>
      <t>262</t>
    </r>
    <r>
      <rPr>
        <sz val="8"/>
        <rFont val="宋体"/>
        <family val="0"/>
      </rPr>
      <t>个村</t>
    </r>
    <r>
      <rPr>
        <sz val="8"/>
        <rFont val="Arial"/>
        <family val="2"/>
      </rPr>
      <t>336</t>
    </r>
    <r>
      <rPr>
        <sz val="8"/>
        <rFont val="宋体"/>
        <family val="0"/>
      </rPr>
      <t>处山洪灾害危险区，并对危险区实行</t>
    </r>
    <r>
      <rPr>
        <sz val="8"/>
        <rFont val="Arial"/>
        <family val="2"/>
      </rPr>
      <t>24</t>
    </r>
    <r>
      <rPr>
        <sz val="8"/>
        <rFont val="宋体"/>
        <family val="0"/>
      </rPr>
      <t>小时巡查监测等。</t>
    </r>
  </si>
  <si>
    <r>
      <t>关于落实基层防汛抗旱体系建设相关经费保障的通知四川省《防洪法》实施办法，省水利厅、财政厅、省人力资源和社会保障厅《关于落实基层防汛抗旱体系建设相关经费保障的通知》（川水发【</t>
    </r>
    <r>
      <rPr>
        <sz val="8"/>
        <rFont val="Arial"/>
        <family val="2"/>
      </rPr>
      <t>2016</t>
    </r>
    <r>
      <rPr>
        <sz val="8"/>
        <rFont val="宋体"/>
        <family val="0"/>
      </rPr>
      <t>】</t>
    </r>
    <r>
      <rPr>
        <sz val="8"/>
        <rFont val="Arial"/>
        <family val="2"/>
      </rPr>
      <t>5</t>
    </r>
    <r>
      <rPr>
        <sz val="8"/>
        <rFont val="宋体"/>
        <family val="0"/>
      </rPr>
      <t>号）、《巴州区防汛预案》等。</t>
    </r>
  </si>
  <si>
    <r>
      <t>（川水发【</t>
    </r>
    <r>
      <rPr>
        <sz val="8"/>
        <rFont val="Arial"/>
        <family val="2"/>
      </rPr>
      <t>2016</t>
    </r>
    <r>
      <rPr>
        <sz val="8"/>
        <rFont val="宋体"/>
        <family val="0"/>
      </rPr>
      <t>】</t>
    </r>
    <r>
      <rPr>
        <sz val="8"/>
        <rFont val="Arial"/>
        <family val="2"/>
      </rPr>
      <t>5</t>
    </r>
    <r>
      <rPr>
        <sz val="8"/>
        <rFont val="宋体"/>
        <family val="0"/>
      </rPr>
      <t>号）、《巴州区防汛预案》等。</t>
    </r>
  </si>
  <si>
    <r>
      <t>川水发【</t>
    </r>
    <r>
      <rPr>
        <sz val="8"/>
        <rFont val="Arial"/>
        <family val="2"/>
      </rPr>
      <t>2016</t>
    </r>
    <r>
      <rPr>
        <sz val="8"/>
        <rFont val="宋体"/>
        <family val="0"/>
      </rPr>
      <t>】</t>
    </r>
    <r>
      <rPr>
        <sz val="8"/>
        <rFont val="Arial"/>
        <family val="2"/>
      </rPr>
      <t>5</t>
    </r>
    <r>
      <rPr>
        <sz val="8"/>
        <rFont val="宋体"/>
        <family val="0"/>
      </rPr>
      <t>号</t>
    </r>
  </si>
  <si>
    <r>
      <t>确保汛期</t>
    </r>
    <r>
      <rPr>
        <sz val="8"/>
        <rFont val="Arial"/>
        <family val="2"/>
      </rPr>
      <t>“</t>
    </r>
    <r>
      <rPr>
        <sz val="8"/>
        <rFont val="宋体"/>
        <family val="0"/>
      </rPr>
      <t>零溃坝、零伤亡</t>
    </r>
    <r>
      <rPr>
        <sz val="8"/>
        <rFont val="Arial"/>
        <family val="2"/>
      </rPr>
      <t>”</t>
    </r>
    <r>
      <rPr>
        <sz val="8"/>
        <rFont val="宋体"/>
        <family val="0"/>
      </rPr>
      <t>的目标。</t>
    </r>
  </si>
  <si>
    <t>满意度指标</t>
  </si>
  <si>
    <t>确保人民群众汛期安全。</t>
  </si>
  <si>
    <t>≥98%</t>
  </si>
  <si>
    <t>河长制工作经费</t>
  </si>
  <si>
    <t>印制全区区、乡、村级巡河记录簿、完成河流河长制公示牌、水库河长制公示牌更新，完成2021-2025年编制“一河一策”方案，召开总河段长会议1次，总河段长办公室主任会议3次，河长制专题会议若干次；办公经费：资料打印，宣传教育，海报横幅印制 。</t>
  </si>
  <si>
    <r>
      <t>根据中央、省、市、区河长制工作部署，全面落实河长制工作方案的通知【巴区委办（</t>
    </r>
    <r>
      <rPr>
        <sz val="8"/>
        <rFont val="Arial"/>
        <family val="2"/>
      </rPr>
      <t>2017</t>
    </r>
    <r>
      <rPr>
        <sz val="8"/>
        <rFont val="宋体"/>
        <family val="0"/>
      </rPr>
      <t>）</t>
    </r>
    <r>
      <rPr>
        <sz val="8"/>
        <rFont val="Arial"/>
        <family val="2"/>
      </rPr>
      <t>88</t>
    </r>
    <r>
      <rPr>
        <sz val="8"/>
        <rFont val="宋体"/>
        <family val="0"/>
      </rPr>
      <t>号】四川省总河长办公室《关于印发</t>
    </r>
    <r>
      <rPr>
        <sz val="8"/>
        <rFont val="Arial"/>
        <family val="2"/>
      </rPr>
      <t>&lt;</t>
    </r>
    <r>
      <rPr>
        <sz val="8"/>
        <rFont val="宋体"/>
        <family val="0"/>
      </rPr>
      <t>四川省基层河段长巡河制度（试行）</t>
    </r>
    <r>
      <rPr>
        <sz val="8"/>
        <rFont val="Arial"/>
        <family val="2"/>
      </rPr>
      <t>&gt;</t>
    </r>
    <r>
      <rPr>
        <sz val="8"/>
        <rFont val="宋体"/>
        <family val="0"/>
      </rPr>
      <t>的通知》（川总河长办发〔</t>
    </r>
    <r>
      <rPr>
        <sz val="8"/>
        <rFont val="Arial"/>
        <family val="2"/>
      </rPr>
      <t>2017</t>
    </r>
    <r>
      <rPr>
        <sz val="8"/>
        <rFont val="宋体"/>
        <family val="0"/>
      </rPr>
      <t>〕</t>
    </r>
    <r>
      <rPr>
        <sz val="8"/>
        <rFont val="Arial"/>
        <family val="2"/>
      </rPr>
      <t>52</t>
    </r>
    <r>
      <rPr>
        <sz val="8"/>
        <rFont val="宋体"/>
        <family val="0"/>
      </rPr>
      <t>号）、关于印发《巴中市巴州区全面落实河长制工作方案的通知》（巴区委办</t>
    </r>
    <r>
      <rPr>
        <sz val="8"/>
        <rFont val="Arial"/>
        <family val="2"/>
      </rPr>
      <t>[2017]88</t>
    </r>
    <r>
      <rPr>
        <sz val="8"/>
        <rFont val="宋体"/>
        <family val="0"/>
      </rPr>
      <t>号</t>
    </r>
    <r>
      <rPr>
        <sz val="8"/>
        <rFont val="Arial"/>
        <family val="2"/>
      </rPr>
      <t xml:space="preserve"> </t>
    </r>
    <r>
      <rPr>
        <sz val="8"/>
        <rFont val="宋体"/>
        <family val="0"/>
      </rPr>
      <t>）、关于印发《巴中市巴州区总河长制运行规则的通知》（巴区总河段长办发</t>
    </r>
    <r>
      <rPr>
        <sz val="8"/>
        <rFont val="Arial"/>
        <family val="2"/>
      </rPr>
      <t>[2019]13</t>
    </r>
    <r>
      <rPr>
        <sz val="8"/>
        <rFont val="宋体"/>
        <family val="0"/>
      </rPr>
      <t>号）。</t>
    </r>
  </si>
  <si>
    <r>
      <t>关于印发《巴中市巴州区全面落实河长制工作方案的通知》（巴区委办</t>
    </r>
    <r>
      <rPr>
        <sz val="8"/>
        <rFont val="Arial"/>
        <family val="2"/>
      </rPr>
      <t>[2017]88</t>
    </r>
    <r>
      <rPr>
        <sz val="8"/>
        <rFont val="宋体"/>
        <family val="0"/>
      </rPr>
      <t>号</t>
    </r>
    <r>
      <rPr>
        <sz val="8"/>
        <rFont val="Arial"/>
        <family val="2"/>
      </rPr>
      <t xml:space="preserve"> </t>
    </r>
    <r>
      <rPr>
        <sz val="8"/>
        <rFont val="宋体"/>
        <family val="0"/>
      </rPr>
      <t>）、关于印发《巴中市巴州区总河长制运行规则的通知》（巴区总河段长办发</t>
    </r>
    <r>
      <rPr>
        <sz val="8"/>
        <rFont val="Arial"/>
        <family val="2"/>
      </rPr>
      <t>[2019]13</t>
    </r>
    <r>
      <rPr>
        <sz val="8"/>
        <rFont val="宋体"/>
        <family val="0"/>
      </rPr>
      <t>号）。</t>
    </r>
  </si>
  <si>
    <r>
      <t>巴区委【</t>
    </r>
    <r>
      <rPr>
        <sz val="8"/>
        <rFont val="Arial"/>
        <family val="2"/>
      </rPr>
      <t>2017</t>
    </r>
    <r>
      <rPr>
        <sz val="8"/>
        <rFont val="宋体"/>
        <family val="0"/>
      </rPr>
      <t>】</t>
    </r>
    <r>
      <rPr>
        <sz val="8"/>
        <rFont val="Arial"/>
        <family val="2"/>
      </rPr>
      <t>88</t>
    </r>
    <r>
      <rPr>
        <sz val="8"/>
        <rFont val="宋体"/>
        <family val="0"/>
      </rPr>
      <t>号</t>
    </r>
  </si>
  <si>
    <r>
      <t>印制全区区、乡、村级巡河记录簿、更新河流河长公示牌</t>
    </r>
    <r>
      <rPr>
        <sz val="8"/>
        <rFont val="Arial"/>
        <family val="2"/>
      </rPr>
      <t>23</t>
    </r>
    <r>
      <rPr>
        <sz val="8"/>
        <rFont val="宋体"/>
        <family val="0"/>
      </rPr>
      <t>块，水库河长公示牌</t>
    </r>
    <r>
      <rPr>
        <sz val="8"/>
        <rFont val="Arial"/>
        <family val="2"/>
      </rPr>
      <t>9</t>
    </r>
    <r>
      <rPr>
        <sz val="8"/>
        <rFont val="宋体"/>
        <family val="0"/>
      </rPr>
      <t>块</t>
    </r>
    <r>
      <rPr>
        <sz val="8"/>
        <rFont val="Arial"/>
        <family val="2"/>
      </rPr>
      <t>;</t>
    </r>
    <r>
      <rPr>
        <sz val="8"/>
        <rFont val="宋体"/>
        <family val="0"/>
      </rPr>
      <t>完成区级</t>
    </r>
    <r>
      <rPr>
        <sz val="8"/>
        <rFont val="Arial"/>
        <family val="2"/>
      </rPr>
      <t>17</t>
    </r>
    <r>
      <rPr>
        <sz val="8"/>
        <rFont val="宋体"/>
        <family val="0"/>
      </rPr>
      <t>条河流一河一策方案编制工作、办公经费：资料打印，宣传教育，海报横幅印制。</t>
    </r>
  </si>
  <si>
    <r>
      <t>完成全区区、乡、村级巡河记录簿、更新河流河长公示牌</t>
    </r>
    <r>
      <rPr>
        <sz val="8"/>
        <rFont val="Arial"/>
        <family val="2"/>
      </rPr>
      <t>23</t>
    </r>
    <r>
      <rPr>
        <sz val="8"/>
        <rFont val="宋体"/>
        <family val="0"/>
      </rPr>
      <t>块，水库河长公示牌</t>
    </r>
    <r>
      <rPr>
        <sz val="8"/>
        <rFont val="Arial"/>
        <family val="2"/>
      </rPr>
      <t>9</t>
    </r>
    <r>
      <rPr>
        <sz val="8"/>
        <rFont val="宋体"/>
        <family val="0"/>
      </rPr>
      <t>块</t>
    </r>
    <r>
      <rPr>
        <sz val="8"/>
        <rFont val="Arial"/>
        <family val="2"/>
      </rPr>
      <t>;</t>
    </r>
    <r>
      <rPr>
        <sz val="8"/>
        <rFont val="宋体"/>
        <family val="0"/>
      </rPr>
      <t>完成区级</t>
    </r>
    <r>
      <rPr>
        <sz val="8"/>
        <rFont val="Arial"/>
        <family val="2"/>
      </rPr>
      <t>17</t>
    </r>
    <r>
      <rPr>
        <sz val="8"/>
        <rFont val="宋体"/>
        <family val="0"/>
      </rPr>
      <t>条河流一河一策方案编制工作、办公经费：资料打印，宣传教育，海报横幅印制。</t>
    </r>
  </si>
  <si>
    <t>持续改善巴中生态环境质量。</t>
  </si>
  <si>
    <t>≥96%</t>
  </si>
  <si>
    <t>河道清淤</t>
  </si>
  <si>
    <t>巴州区18条 河道清洁，水清和生态环境</t>
  </si>
  <si>
    <t>保障河道清洁，水清和生态环境</t>
  </si>
  <si>
    <t>关于印发《巴中市巴州区全面落实河长制工作方案的通知》（巴区委办[2017]88号 ）、关于印发《巴中市巴州区总河长制运行规则的通知》（巴区总河段长办发[2019]13号）。</t>
  </si>
  <si>
    <t>改善城乡居民生存环境，促进当地经济发展，提升人民群众幸福指数。</t>
  </si>
  <si>
    <r>
      <t>河流污染得到遏制，河流环境得到改善，促进巴州打赢</t>
    </r>
    <r>
      <rPr>
        <sz val="8"/>
        <rFont val="Arial"/>
        <family val="2"/>
      </rPr>
      <t>“</t>
    </r>
    <r>
      <rPr>
        <sz val="8"/>
        <rFont val="宋体"/>
        <family val="0"/>
      </rPr>
      <t>碧水保卫战。</t>
    </r>
  </si>
  <si>
    <t>水利工程前期工作经费</t>
  </si>
  <si>
    <t>工程治理综合治理河长4.5km。其中：驷马河蟒堂坝工程河段左岸新建堤防1900m，上起蟒堂坝大桥下游左岸，下至曾家湾左岸下游鱼塘尾端结束；岸坡清理及岸坡整治共计2.6Km。</t>
  </si>
  <si>
    <t>《四川省水利厅 四川省财政厅 关于印发防汛抗旱水利提升工程实施方案中央财政支持项目清单的通知》(川水函〔2020〕901号) 《四川省水利厅 四川省财政厅 关于印发防汛抗旱水利提升工程实施方案中央财政支持项目清单的通知》(川水函〔2020〕901号)</t>
  </si>
  <si>
    <t>(川水函〔2020〕901号)</t>
  </si>
  <si>
    <r>
      <t>2022年完成工程治理综合治理河长</t>
    </r>
    <r>
      <rPr>
        <sz val="8"/>
        <rFont val="Arial"/>
        <family val="2"/>
      </rPr>
      <t>4.5km</t>
    </r>
    <r>
      <rPr>
        <sz val="8"/>
        <rFont val="宋体"/>
        <family val="0"/>
      </rPr>
      <t>。其中：驷马河蟒堂坝工程河段左岸新建堤防</t>
    </r>
    <r>
      <rPr>
        <sz val="8"/>
        <rFont val="Arial"/>
        <family val="2"/>
      </rPr>
      <t>1900m</t>
    </r>
    <r>
      <rPr>
        <sz val="8"/>
        <rFont val="宋体"/>
        <family val="0"/>
      </rPr>
      <t>，上起蟒堂坝大桥下游左岸，下至曾家湾左岸下游鱼塘尾端结束；岸坡清理及岸坡整治共计</t>
    </r>
    <r>
      <rPr>
        <sz val="8"/>
        <rFont val="Arial"/>
        <family val="2"/>
      </rPr>
      <t>2.6Km</t>
    </r>
    <r>
      <rPr>
        <sz val="8"/>
        <rFont val="宋体"/>
        <family val="0"/>
      </rPr>
      <t>。</t>
    </r>
  </si>
  <si>
    <t>经济效益指标</t>
  </si>
  <si>
    <t>完成全区水库集体所有的山坪塘整治及供水工程。</t>
  </si>
  <si>
    <t>改善灌面，新增蓄水。</t>
  </si>
  <si>
    <t>农村安全饮水项目</t>
  </si>
  <si>
    <t>　巩固提升25处集中供水工程及解决场镇安全饮水，提质增效</t>
  </si>
  <si>
    <t>四川省水利厅关于开展全省农村饮水工程现状与需求调查工作的通知</t>
  </si>
  <si>
    <r>
      <t>财政部财建【</t>
    </r>
    <r>
      <rPr>
        <sz val="8"/>
        <rFont val="Arial"/>
        <family val="2"/>
      </rPr>
      <t>2017</t>
    </r>
    <r>
      <rPr>
        <sz val="8"/>
        <rFont val="宋体"/>
        <family val="0"/>
      </rPr>
      <t>】</t>
    </r>
    <r>
      <rPr>
        <sz val="8"/>
        <rFont val="Arial"/>
        <family val="2"/>
      </rPr>
      <t>917</t>
    </r>
    <r>
      <rPr>
        <sz val="8"/>
        <rFont val="宋体"/>
        <family val="0"/>
      </rPr>
      <t>号</t>
    </r>
  </si>
  <si>
    <t>巩固提升25处集中供水工程及解决场镇安全饮水，提质增效</t>
  </si>
  <si>
    <r>
      <t>2022年完成巩固提升</t>
    </r>
    <r>
      <rPr>
        <sz val="8"/>
        <rFont val="Arial"/>
        <family val="2"/>
      </rPr>
      <t>25</t>
    </r>
    <r>
      <rPr>
        <sz val="8"/>
        <rFont val="宋体"/>
        <family val="0"/>
      </rPr>
      <t>处集中供水工程及解决场镇安全饮水，提质增效。</t>
    </r>
  </si>
  <si>
    <t>提高农村居民生活用水保障率</t>
  </si>
  <si>
    <t>持续推动供水工程规范化建设</t>
  </si>
  <si>
    <t>机关运行经费</t>
  </si>
  <si>
    <t>负责全区水利行业改革、发展、稳定工作和职工队伍建设、服务体系建设</t>
  </si>
  <si>
    <t>保障机关正常运转</t>
  </si>
  <si>
    <t>保障项目工作正常运转。</t>
  </si>
  <si>
    <t>各项目工作按质按量全面完成。</t>
  </si>
  <si>
    <t>各项项目工作时序进度</t>
  </si>
  <si>
    <t>巴州区小型水库运行保护中心</t>
  </si>
  <si>
    <t>光辉镇二郎沟水库、平梁镇后溪沟（一）库等8座病险水库整治项目前期，完成初设、审批、财评。全面完成曾口镇大柏树水库、平梁镇后溪沟（二）库等6座病险水库除险加固项目建设、蓄水验收和竣工验收。</t>
  </si>
  <si>
    <t>巴区水党组[2022]9号文件</t>
  </si>
  <si>
    <t>《巴中市巴州区小型农田水利设施建设专项补助资金管理办法》巴区财农【2012】32号</t>
  </si>
  <si>
    <t>社会效益指标。</t>
  </si>
  <si>
    <t>巴州区水土保持服务中心</t>
  </si>
  <si>
    <r>
      <t>实施长潭河小流域水土流失综合治理工程，治理水土流失</t>
    </r>
    <r>
      <rPr>
        <sz val="10"/>
        <rFont val="Default"/>
        <family val="2"/>
      </rPr>
      <t>11.43km2</t>
    </r>
    <r>
      <rPr>
        <sz val="10"/>
        <rFont val="宋体"/>
        <family val="0"/>
      </rPr>
      <t>。</t>
    </r>
  </si>
  <si>
    <r>
      <t>巴区水党组</t>
    </r>
    <r>
      <rPr>
        <sz val="10"/>
        <rFont val="Default"/>
        <family val="2"/>
      </rPr>
      <t>[2022]9</t>
    </r>
    <r>
      <rPr>
        <sz val="10"/>
        <rFont val="宋体"/>
        <family val="0"/>
      </rPr>
      <t>号文件。</t>
    </r>
  </si>
  <si>
    <t>关于印发四川省水利发展专项资金管理办法。</t>
  </si>
  <si>
    <r>
      <t>治理水土流失</t>
    </r>
    <r>
      <rPr>
        <sz val="10"/>
        <rFont val="Default"/>
        <family val="2"/>
      </rPr>
      <t>11.43km2</t>
    </r>
    <r>
      <rPr>
        <sz val="10"/>
        <rFont val="宋体"/>
        <family val="0"/>
      </rPr>
      <t>。</t>
    </r>
  </si>
  <si>
    <t>实施长潭河小流域水土流失综合治理工程，治理水土流失11.43km2。</t>
  </si>
  <si>
    <t>有效减少水土流失，着力构建“山水画廊、秀美巴中”。</t>
  </si>
  <si>
    <t>巴州区河道管理运行保护中心</t>
  </si>
  <si>
    <t>河道管护工作经费</t>
  </si>
  <si>
    <t>协调和落实“一河一策、综合施策、多方共治”要求;指导全区水域及其岸线、河口、滩涂的保护和治理开发;承担区河长制办公室的具体工作;承担防洪工程(含河道堤防)的建设与管理任务;承担长江经济带小水电清理整改、河流清“四乱”、涉河建设项目调查摸底等具体事务工作。</t>
  </si>
  <si>
    <r>
      <t>巴委办【</t>
    </r>
    <r>
      <rPr>
        <sz val="10"/>
        <rFont val="Default"/>
        <family val="2"/>
      </rPr>
      <t>2017</t>
    </r>
    <r>
      <rPr>
        <sz val="10"/>
        <rFont val="宋体"/>
        <family val="0"/>
      </rPr>
      <t>】</t>
    </r>
    <r>
      <rPr>
        <sz val="10"/>
        <rFont val="Default"/>
        <family val="2"/>
      </rPr>
      <t>88</t>
    </r>
    <r>
      <rPr>
        <sz val="10"/>
        <rFont val="宋体"/>
        <family val="0"/>
      </rPr>
      <t>号。</t>
    </r>
  </si>
  <si>
    <r>
      <t>全区</t>
    </r>
    <r>
      <rPr>
        <sz val="10"/>
        <rFont val="Default"/>
        <family val="2"/>
      </rPr>
      <t>18</t>
    </r>
    <r>
      <rPr>
        <sz val="10"/>
        <rFont val="宋体"/>
        <family val="0"/>
      </rPr>
      <t>条河的管护工作。</t>
    </r>
  </si>
  <si>
    <t>指导全区水域及其岸线、河口、滩涂的保护和治理开发，保护河道生态。</t>
  </si>
  <si>
    <t>满意度指标。</t>
  </si>
  <si>
    <t>全区群众满意度高。</t>
  </si>
  <si>
    <t>水政监察大队</t>
  </si>
  <si>
    <t>水政执法工作经费</t>
  </si>
  <si>
    <r>
      <t>对区级</t>
    </r>
    <r>
      <rPr>
        <sz val="10"/>
        <rFont val="Default"/>
        <family val="2"/>
      </rPr>
      <t>18</t>
    </r>
    <r>
      <rPr>
        <sz val="10"/>
        <rFont val="宋体"/>
        <family val="0"/>
      </rPr>
      <t>条河流出入境断面水质进行监测及黑臭水体治理。</t>
    </r>
  </si>
  <si>
    <t>负责宣传贯彻水行政法律法规，查处违法违规行为;负责河道管理范围内的采砂管理工作，严厉打击非法采砂;承办水行政诉讼、行政复议和行政赔偿等工作。</t>
  </si>
  <si>
    <t>巴区水党组【2022】9号</t>
  </si>
  <si>
    <r>
      <t>巴委办【</t>
    </r>
    <r>
      <rPr>
        <sz val="10"/>
        <rFont val="Default"/>
        <family val="2"/>
      </rPr>
      <t>2017</t>
    </r>
    <r>
      <rPr>
        <sz val="10"/>
        <rFont val="宋体"/>
        <family val="0"/>
      </rPr>
      <t>】</t>
    </r>
    <r>
      <rPr>
        <sz val="10"/>
        <rFont val="Default"/>
        <family val="2"/>
      </rPr>
      <t>162</t>
    </r>
    <r>
      <rPr>
        <sz val="10"/>
        <rFont val="宋体"/>
        <family val="0"/>
      </rPr>
      <t>号</t>
    </r>
  </si>
  <si>
    <r>
      <t>对区级</t>
    </r>
    <r>
      <rPr>
        <sz val="10"/>
        <rFont val="Default"/>
        <family val="2"/>
      </rPr>
      <t>17</t>
    </r>
    <r>
      <rPr>
        <sz val="10"/>
        <rFont val="宋体"/>
        <family val="0"/>
      </rPr>
      <t>条河流出入境断面水质进行监测。</t>
    </r>
  </si>
  <si>
    <t>确保河畅、水清、岸绿、景美，实现良好的水环境。</t>
  </si>
  <si>
    <t>城区河道周边生态环境得到改善，得到群众满意。</t>
  </si>
  <si>
    <t>≥95%</t>
  </si>
  <si>
    <t>部门整体绩效预算目标表</t>
  </si>
  <si>
    <t>单位：元</t>
  </si>
  <si>
    <t>年度主要任务</t>
  </si>
  <si>
    <t>年度总体目标</t>
  </si>
  <si>
    <t>年度绩效指标</t>
  </si>
  <si>
    <t>任务名称</t>
  </si>
  <si>
    <t>主要内容</t>
  </si>
  <si>
    <t>预算金额（元）</t>
  </si>
  <si>
    <t>完成指标</t>
  </si>
  <si>
    <t>效益指标</t>
  </si>
  <si>
    <t>总额</t>
  </si>
  <si>
    <t>财政拨款</t>
  </si>
  <si>
    <t>其他资金</t>
  </si>
  <si>
    <t>数量指标（三级指标及指标值）</t>
  </si>
  <si>
    <t>质量指标（三级指标及指标值）</t>
  </si>
  <si>
    <t>时效指标（三级指标及指标值）</t>
  </si>
  <si>
    <t>成本指标（三级指标及指标值）</t>
  </si>
  <si>
    <t>经济效益指标（三级指标及指标值）</t>
  </si>
  <si>
    <t>社会效益指标（三级指标及指标值）</t>
  </si>
  <si>
    <t>生态效益指标（三级指标及指标值）</t>
  </si>
  <si>
    <t>可持续性影响（三级指标及指标值）</t>
  </si>
  <si>
    <t>满意度指标（三级指标及指标值）</t>
  </si>
  <si>
    <t>人员支出</t>
  </si>
  <si>
    <t>职工工资、公积金、保险、目标绩效奖经费等</t>
  </si>
  <si>
    <t>严格执行相关政策，保障工资及时发放、足额发放，预算编制科学合理，减少结余资金。</t>
  </si>
  <si>
    <r>
      <t>根据预算口径，编制</t>
    </r>
    <r>
      <rPr>
        <sz val="10"/>
        <rFont val="Default"/>
        <family val="2"/>
      </rPr>
      <t>2022</t>
    </r>
    <r>
      <rPr>
        <sz val="10"/>
        <rFont val="宋体"/>
        <family val="0"/>
      </rPr>
      <t>年预算。</t>
    </r>
  </si>
  <si>
    <t>提高预算编制质量，严格执行预算。</t>
  </si>
  <si>
    <t>目标任务全面完成。</t>
  </si>
  <si>
    <t>人员经费得到保障。</t>
  </si>
  <si>
    <t>保障运转，严格执行预算。</t>
  </si>
  <si>
    <t>圆满完成各项工作。</t>
  </si>
  <si>
    <t>用于日常业务开展中办公邮电差旅费等</t>
  </si>
  <si>
    <t>严格执行相关政策，预算编制科学合理，减少结余资金。</t>
  </si>
  <si>
    <t>保障日常工作正常运转。</t>
  </si>
  <si>
    <t>保障日常工作运转。</t>
  </si>
  <si>
    <t>运转类项目</t>
  </si>
  <si>
    <t>省控平台水量在线传输率不低于85%。
完成巴州区内主要河流水量调度方案编制。
完成巴州区内主要河流跨流域跨乡镇水量分配方案制定
建成地下水位监测设施3处（含量设施设备及运行监测）</t>
  </si>
  <si>
    <t>省控平台水量在线传输率不低于85%。</t>
  </si>
  <si>
    <t>项目按质按量全面完成。</t>
  </si>
  <si>
    <t>完成巴州区内主要河流跨流域跨乡镇水量分配方案制定建成地下水位监测设施3处（含量设施设备及运行监测）</t>
  </si>
  <si>
    <t>保障保洁费、检测费支出</t>
  </si>
  <si>
    <t>改善河流水质</t>
  </si>
  <si>
    <t>城区河道周边生态环境得到改善。</t>
  </si>
  <si>
    <t>实现河畅、水清、岸绿、长期持续。</t>
  </si>
  <si>
    <t>≥97%</t>
  </si>
  <si>
    <t>2022年机关运转</t>
  </si>
  <si>
    <t>按质按量全面完成。</t>
  </si>
  <si>
    <t>推动地区经济发展</t>
  </si>
  <si>
    <t>社会效益良好</t>
  </si>
  <si>
    <t>效益可持续。</t>
  </si>
  <si>
    <r>
      <t>辖区内</t>
    </r>
    <r>
      <rPr>
        <sz val="10"/>
        <rFont val="Arial"/>
        <family val="2"/>
      </rPr>
      <t>18</t>
    </r>
    <r>
      <rPr>
        <sz val="10"/>
        <rFont val="宋体"/>
        <family val="0"/>
      </rPr>
      <t>条河道</t>
    </r>
  </si>
  <si>
    <t>保洁质量良好</t>
  </si>
  <si>
    <t>辖区内河道清洁</t>
  </si>
  <si>
    <t>绿水青山就是金山银山，绿色生态是巴州区最大的优势，生态保护好，就能实现旅游大发展，带动当地经济发展。</t>
  </si>
  <si>
    <t>河流污染得到遏制，河流环境得到改善，促进巴州打赢“碧水保卫战。</t>
  </si>
  <si>
    <t>生态环境质量持续改善。</t>
  </si>
  <si>
    <t>关于落实基层防汛抗旱体系建设相关经费保障的通知四川省《防洪法》实施办法，省水利厅、财政厅、省人力资源和社会保障厅《关于落实基层防汛抗旱体系建设相关经费保障的通知》（川水发【2016】5号）、《巴州区防汛预案》等。</t>
  </si>
  <si>
    <t>　全区共有262个村336处山洪灾害危险区，并对危险区实行24小时巡查监测等。</t>
  </si>
  <si>
    <r>
      <t>确保汛期</t>
    </r>
    <r>
      <rPr>
        <sz val="10"/>
        <rFont val="Arial"/>
        <family val="2"/>
      </rPr>
      <t>“</t>
    </r>
    <r>
      <rPr>
        <sz val="10"/>
        <rFont val="宋体"/>
        <family val="0"/>
      </rPr>
      <t>零溃坝、零伤亡</t>
    </r>
    <r>
      <rPr>
        <sz val="10"/>
        <rFont val="Arial"/>
        <family val="2"/>
      </rPr>
      <t>”</t>
    </r>
    <r>
      <rPr>
        <sz val="10"/>
        <rFont val="宋体"/>
        <family val="0"/>
      </rPr>
      <t>的目标。</t>
    </r>
  </si>
  <si>
    <t>本年度汛期</t>
  </si>
  <si>
    <t>推动当地经济发展。</t>
  </si>
  <si>
    <t>推动平安巴州建设，确保绿色巴州发展。</t>
  </si>
  <si>
    <t>持续推动平安巴州建设。</t>
  </si>
  <si>
    <t>工程治理综合治理河长4.5km。</t>
  </si>
  <si>
    <t>设备质量达标率</t>
  </si>
  <si>
    <t>按时间进度完成</t>
  </si>
  <si>
    <t>推动巴州绿色发展。</t>
  </si>
  <si>
    <t>解决场镇饮水，长期持续。</t>
  </si>
  <si>
    <t>25处集中供水工程</t>
  </si>
  <si>
    <t>项目建设落地落实；按时完成年度目标任务，质量合格。</t>
  </si>
  <si>
    <t>项目按时序完成投资进度。</t>
  </si>
  <si>
    <t>推动巴州绿色发展</t>
  </si>
  <si>
    <t>推动供水工程规范化建设</t>
  </si>
  <si>
    <t xml:space="preserve">印制全区区、乡、村级巡河记录簿、完成河流河长制公示牌、水库河长制公示牌更新，完成2021-2025年编制“一河一策”方案，召开总河段长会议1次，总河段长办公室主任会议3次，河长制专题会议若干次；办公经费：资料打印，宣传教育，海报横幅印制 </t>
  </si>
  <si>
    <r>
      <t>更新河流河长公示牌</t>
    </r>
    <r>
      <rPr>
        <sz val="10"/>
        <rFont val="Arial"/>
        <family val="2"/>
      </rPr>
      <t>23</t>
    </r>
    <r>
      <rPr>
        <sz val="10"/>
        <rFont val="宋体"/>
        <family val="0"/>
      </rPr>
      <t>块，水库河长公示牌</t>
    </r>
    <r>
      <rPr>
        <sz val="10"/>
        <rFont val="Arial"/>
        <family val="2"/>
      </rPr>
      <t>9</t>
    </r>
    <r>
      <rPr>
        <sz val="10"/>
        <rFont val="宋体"/>
        <family val="0"/>
      </rPr>
      <t>块。</t>
    </r>
  </si>
  <si>
    <t>深入推进河湖长制工作。</t>
  </si>
  <si>
    <t>工作完成进度时序</t>
  </si>
  <si>
    <t>改善城乡居民生活环境</t>
  </si>
  <si>
    <t>生态环境质量持续改善</t>
  </si>
  <si>
    <t>巴州区水政监察大队</t>
  </si>
  <si>
    <t>负责宣传贯彻水行政法律法规，查处违法违规行为;负责河道管理范围内的采砂管理工作，严厉打击非法采砂;承办水行政诉讼、行政复议和行政赔偿等工作</t>
  </si>
  <si>
    <r>
      <t>18</t>
    </r>
    <r>
      <rPr>
        <sz val="10"/>
        <rFont val="宋体"/>
        <family val="0"/>
      </rPr>
      <t>条河流。</t>
    </r>
  </si>
  <si>
    <t>做好河道保洁及监测</t>
  </si>
  <si>
    <t>项目按时按质完成。</t>
  </si>
  <si>
    <t>实现河畅、水清、岸绿。</t>
  </si>
  <si>
    <t>社会反映良好</t>
  </si>
  <si>
    <t>乡镇饮用水源达标率达到95%以上</t>
  </si>
  <si>
    <r>
      <t>2022</t>
    </r>
    <r>
      <rPr>
        <sz val="10"/>
        <rFont val="宋体"/>
        <family val="0"/>
      </rPr>
      <t>年底。</t>
    </r>
  </si>
  <si>
    <t>推动地区经济发展。</t>
  </si>
  <si>
    <t>提升各级河段长河湖管护能力。</t>
  </si>
  <si>
    <t>项目可持续发展。</t>
  </si>
  <si>
    <r>
      <t>  </t>
    </r>
    <r>
      <rPr>
        <sz val="10"/>
        <rFont val="宋体"/>
        <family val="0"/>
      </rPr>
      <t>水土保持项目前期工作经费</t>
    </r>
  </si>
  <si>
    <r>
      <t>实施长潭河小流域水土流失综合治理工程，治理水土流失</t>
    </r>
    <r>
      <rPr>
        <sz val="9"/>
        <color indexed="8"/>
        <rFont val="Times New Roman"/>
        <family val="1"/>
      </rPr>
      <t>11.43km</t>
    </r>
    <r>
      <rPr>
        <vertAlign val="superscript"/>
        <sz val="9"/>
        <color indexed="8"/>
        <rFont val="Times New Roman"/>
        <family val="1"/>
      </rPr>
      <t>2</t>
    </r>
    <r>
      <rPr>
        <sz val="9"/>
        <color indexed="8"/>
        <rFont val="仿宋_GB2312"/>
        <family val="3"/>
      </rPr>
      <t>。</t>
    </r>
  </si>
  <si>
    <t>治理水土流失11.43km2。</t>
  </si>
  <si>
    <t>生态环境得到有效改善，水土流失面积减少。</t>
  </si>
  <si>
    <t>空气质量得到明显提高，人居环境得到明显改善。</t>
  </si>
  <si>
    <t>持续加大水土流失治理和监督力度，着力构建“山水画廊、秀美巴中”，持续改善生态环境质量。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</si>
</sst>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64">
    <font>
      <sz val="10"/>
      <name val="Arial"/>
      <family val="2"/>
    </font>
    <font>
      <sz val="11"/>
      <name val="宋体"/>
      <family val="0"/>
    </font>
    <font>
      <sz val="10"/>
      <name val="Default"/>
      <family val="2"/>
    </font>
    <font>
      <sz val="16"/>
      <name val="Default"/>
      <family val="2"/>
    </font>
    <font>
      <sz val="10"/>
      <name val="宋体"/>
      <family val="0"/>
    </font>
    <font>
      <sz val="10"/>
      <color indexed="8"/>
      <name val="等线"/>
      <family val="0"/>
    </font>
    <font>
      <sz val="8"/>
      <color indexed="8"/>
      <name val="宋体"/>
      <family val="0"/>
    </font>
    <font>
      <sz val="8"/>
      <name val="宋体"/>
      <family val="0"/>
    </font>
    <font>
      <sz val="10"/>
      <color indexed="8"/>
      <name val="仿宋_GB2312"/>
      <family val="3"/>
    </font>
    <font>
      <sz val="9"/>
      <color indexed="8"/>
      <name val="仿宋_GB2312"/>
      <family val="3"/>
    </font>
    <font>
      <sz val="8"/>
      <color indexed="8"/>
      <name val="仿宋_GB2312"/>
      <family val="3"/>
    </font>
    <font>
      <sz val="9"/>
      <name val="仿宋_GB2312"/>
      <family val="3"/>
    </font>
    <font>
      <sz val="9"/>
      <name val="宋体"/>
      <family val="0"/>
    </font>
    <font>
      <sz val="8"/>
      <name val="Arial"/>
      <family val="2"/>
    </font>
    <font>
      <sz val="8"/>
      <name val="Default"/>
      <family val="2"/>
    </font>
    <font>
      <sz val="18"/>
      <name val="黑体"/>
      <family val="3"/>
    </font>
    <font>
      <b/>
      <sz val="18"/>
      <name val="黑体"/>
      <family val="3"/>
    </font>
    <font>
      <sz val="10"/>
      <name val="华文细黑"/>
      <family val="3"/>
    </font>
    <font>
      <b/>
      <sz val="18"/>
      <name val="Default"/>
      <family val="2"/>
    </font>
    <font>
      <sz val="11"/>
      <color indexed="8"/>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9"/>
      <color indexed="8"/>
      <name val="Times New Roman"/>
      <family val="1"/>
    </font>
    <font>
      <vertAlign val="superscript"/>
      <sz val="9"/>
      <color indexed="8"/>
      <name val="Times New Roman"/>
      <family val="1"/>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0"/>
      <color rgb="FF000000"/>
      <name val="Calibri"/>
      <family val="0"/>
    </font>
    <font>
      <sz val="8"/>
      <color rgb="FF000000"/>
      <name val="宋体"/>
      <family val="0"/>
    </font>
    <font>
      <sz val="10"/>
      <color rgb="FF000000"/>
      <name val="仿宋_GB2312"/>
      <family val="3"/>
    </font>
    <font>
      <sz val="9"/>
      <color rgb="FF000000"/>
      <name val="仿宋_GB2312"/>
      <family val="3"/>
    </font>
    <font>
      <sz val="8"/>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color indexed="8"/>
      </bottom>
    </border>
    <border>
      <left/>
      <right>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color indexed="8"/>
      </bottom>
    </border>
    <border>
      <left style="thin">
        <color indexed="8"/>
      </left>
      <right style="thin">
        <color indexed="8"/>
      </right>
      <top/>
      <bottom>
        <color indexed="8"/>
      </bottom>
    </border>
    <border>
      <left/>
      <right style="thin">
        <color indexed="8"/>
      </right>
      <top>
        <color indexed="8"/>
      </top>
      <bottom>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right style="thin"/>
      <top style="thin"/>
      <bottom style="thin"/>
    </border>
    <border>
      <left style="thin"/>
      <right style="thin"/>
      <top style="thin"/>
      <bottom/>
    </border>
    <border>
      <left/>
      <right style="thin"/>
      <top style="thin"/>
      <bottom style="thin"/>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color indexed="63"/>
      </top>
      <bottom style="thin"/>
    </border>
  </borders>
  <cellStyleXfs count="64">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0" fillId="9" borderId="0" applyNumberFormat="0" applyBorder="0" applyAlignment="0" applyProtection="0"/>
    <xf numFmtId="0" fontId="45" fillId="0" borderId="5" applyNumberFormat="0" applyFill="0" applyAlignment="0" applyProtection="0"/>
    <xf numFmtId="0" fontId="40"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40" fillId="13" borderId="0" applyNumberFormat="0" applyBorder="0" applyAlignment="0" applyProtection="0"/>
    <xf numFmtId="0" fontId="54"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54"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5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0" fillId="0" borderId="0" applyNumberFormat="0" applyFont="0" applyFill="0" applyBorder="0" applyAlignment="0" applyProtection="0"/>
  </cellStyleXfs>
  <cellXfs count="106">
    <xf numFmtId="0" fontId="0" fillId="0" borderId="0" xfId="0" applyNumberFormat="1" applyFont="1" applyFill="1" applyBorder="1" applyAlignment="1">
      <alignment/>
    </xf>
    <xf numFmtId="0" fontId="2" fillId="33" borderId="0" xfId="0" applyNumberFormat="1" applyFont="1" applyFill="1" applyBorder="1" applyAlignment="1">
      <alignment horizontal="left" vertical="top" wrapText="1"/>
    </xf>
    <xf numFmtId="0" fontId="3" fillId="33" borderId="0"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top"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top" wrapText="1"/>
    </xf>
    <xf numFmtId="0" fontId="4" fillId="33" borderId="19" xfId="0" applyNumberFormat="1" applyFont="1" applyFill="1" applyBorder="1" applyAlignment="1">
      <alignment horizontal="left" vertical="top" wrapText="1"/>
    </xf>
    <xf numFmtId="0" fontId="59" fillId="0" borderId="19" xfId="0" applyNumberFormat="1" applyFont="1" applyFill="1" applyBorder="1" applyAlignment="1" applyProtection="1">
      <alignment horizontal="left" vertical="center" wrapText="1"/>
      <protection/>
    </xf>
    <xf numFmtId="0" fontId="2" fillId="33" borderId="19" xfId="0" applyNumberFormat="1" applyFont="1" applyFill="1" applyBorder="1" applyAlignment="1">
      <alignment horizontal="center" vertical="center" wrapText="1"/>
    </xf>
    <xf numFmtId="0" fontId="60" fillId="0" borderId="0" xfId="0" applyFont="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top" wrapText="1"/>
    </xf>
    <xf numFmtId="0" fontId="0" fillId="0" borderId="20"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9" xfId="0" applyNumberFormat="1" applyFont="1" applyFill="1" applyBorder="1" applyAlignment="1">
      <alignment/>
    </xf>
    <xf numFmtId="0" fontId="7" fillId="0" borderId="0" xfId="0" applyFont="1" applyAlignment="1">
      <alignment horizontal="justify"/>
    </xf>
    <xf numFmtId="176" fontId="0" fillId="0" borderId="19" xfId="0" applyNumberFormat="1" applyFont="1" applyFill="1" applyBorder="1" applyAlignment="1">
      <alignment/>
    </xf>
    <xf numFmtId="0" fontId="7" fillId="0" borderId="19" xfId="0" applyNumberFormat="1" applyFont="1" applyFill="1" applyBorder="1" applyAlignment="1">
      <alignment horizontal="center" vertical="center" wrapText="1"/>
    </xf>
    <xf numFmtId="0" fontId="0" fillId="0" borderId="19" xfId="0" applyNumberFormat="1" applyFont="1" applyFill="1" applyBorder="1" applyAlignment="1">
      <alignment horizontal="center"/>
    </xf>
    <xf numFmtId="0" fontId="4" fillId="0" borderId="19" xfId="0" applyNumberFormat="1" applyFont="1" applyFill="1" applyBorder="1" applyAlignment="1">
      <alignment horizontal="center"/>
    </xf>
    <xf numFmtId="0" fontId="61" fillId="0" borderId="19" xfId="0" applyFont="1" applyBorder="1" applyAlignment="1">
      <alignment horizontal="center" vertical="center" wrapText="1"/>
    </xf>
    <xf numFmtId="0" fontId="4" fillId="0" borderId="19" xfId="0" applyNumberFormat="1" applyFont="1" applyFill="1" applyBorder="1" applyAlignment="1">
      <alignment/>
    </xf>
    <xf numFmtId="0" fontId="0" fillId="0" borderId="21" xfId="0" applyNumberFormat="1" applyFont="1" applyFill="1" applyBorder="1" applyAlignment="1">
      <alignment/>
    </xf>
    <xf numFmtId="0" fontId="62" fillId="0" borderId="0" xfId="0" applyFont="1" applyAlignment="1">
      <alignment horizontal="center" vertical="center" wrapText="1"/>
    </xf>
    <xf numFmtId="0" fontId="0" fillId="0" borderId="20" xfId="0" applyNumberFormat="1" applyFont="1" applyFill="1" applyBorder="1" applyAlignment="1">
      <alignment/>
    </xf>
    <xf numFmtId="0" fontId="0" fillId="0" borderId="20" xfId="0" applyNumberFormat="1" applyFont="1" applyFill="1" applyBorder="1" applyAlignment="1">
      <alignment vertical="center" wrapText="1"/>
    </xf>
    <xf numFmtId="0" fontId="4" fillId="33" borderId="22" xfId="0" applyNumberFormat="1" applyFont="1" applyFill="1" applyBorder="1" applyAlignment="1">
      <alignment vertical="top" wrapText="1"/>
    </xf>
    <xf numFmtId="0" fontId="2" fillId="33" borderId="22" xfId="0" applyNumberFormat="1" applyFont="1" applyFill="1" applyBorder="1" applyAlignment="1">
      <alignment vertical="top" wrapText="1"/>
    </xf>
    <xf numFmtId="0" fontId="2" fillId="33" borderId="0" xfId="0" applyNumberFormat="1" applyFont="1" applyFill="1" applyBorder="1" applyAlignment="1">
      <alignment horizontal="right" vertical="top" wrapText="1"/>
    </xf>
    <xf numFmtId="0" fontId="2" fillId="33" borderId="22" xfId="0" applyNumberFormat="1" applyFont="1" applyFill="1" applyBorder="1" applyAlignment="1">
      <alignment horizontal="center" vertical="top" wrapText="1"/>
    </xf>
    <xf numFmtId="0" fontId="4" fillId="33" borderId="22"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63" fillId="0" borderId="0" xfId="0" applyFont="1" applyAlignment="1">
      <alignment horizontal="center" vertical="center" wrapText="1"/>
    </xf>
    <xf numFmtId="0" fontId="2" fillId="33" borderId="20" xfId="0" applyNumberFormat="1" applyFont="1" applyFill="1" applyBorder="1" applyAlignment="1">
      <alignment horizontal="center" vertical="center" wrapText="1"/>
    </xf>
    <xf numFmtId="0" fontId="0" fillId="0" borderId="19" xfId="0" applyNumberFormat="1" applyFont="1" applyFill="1" applyBorder="1" applyAlignment="1">
      <alignment horizontal="center" wrapText="1"/>
    </xf>
    <xf numFmtId="0" fontId="0" fillId="0" borderId="19" xfId="0" applyNumberFormat="1" applyFont="1" applyFill="1" applyBorder="1" applyAlignment="1">
      <alignment horizontal="center" vertical="center"/>
    </xf>
    <xf numFmtId="0" fontId="11" fillId="33" borderId="20" xfId="63" applyFont="1" applyFill="1" applyBorder="1" applyAlignment="1">
      <alignment vertical="center" wrapText="1"/>
    </xf>
    <xf numFmtId="0" fontId="12" fillId="33" borderId="20" xfId="63" applyFont="1" applyFill="1" applyBorder="1" applyAlignment="1">
      <alignment vertical="center" wrapText="1"/>
    </xf>
    <xf numFmtId="0" fontId="2" fillId="33" borderId="2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7" fillId="0" borderId="19" xfId="0" applyNumberFormat="1" applyFont="1" applyFill="1" applyBorder="1" applyAlignment="1">
      <alignment/>
    </xf>
    <xf numFmtId="0" fontId="7" fillId="33" borderId="19" xfId="0" applyNumberFormat="1" applyFont="1" applyFill="1" applyBorder="1" applyAlignment="1">
      <alignment horizontal="left" vertical="top" wrapText="1"/>
    </xf>
    <xf numFmtId="0" fontId="13" fillId="0" borderId="19" xfId="0" applyNumberFormat="1" applyFont="1" applyFill="1" applyBorder="1" applyAlignment="1">
      <alignment horizontal="center" vertical="center" wrapText="1"/>
    </xf>
    <xf numFmtId="0" fontId="7" fillId="0" borderId="19" xfId="0" applyNumberFormat="1" applyFont="1" applyFill="1" applyBorder="1" applyAlignment="1">
      <alignment horizontal="left"/>
    </xf>
    <xf numFmtId="0" fontId="4" fillId="33" borderId="18" xfId="0" applyNumberFormat="1" applyFont="1" applyFill="1" applyBorder="1" applyAlignment="1">
      <alignment vertical="top" wrapText="1"/>
    </xf>
    <xf numFmtId="0" fontId="0" fillId="0" borderId="19" xfId="0" applyNumberFormat="1" applyFont="1" applyFill="1" applyBorder="1" applyAlignment="1">
      <alignment vertical="center" wrapText="1"/>
    </xf>
    <xf numFmtId="0" fontId="4" fillId="33" borderId="17" xfId="0" applyNumberFormat="1" applyFont="1" applyFill="1" applyBorder="1" applyAlignment="1">
      <alignment vertical="top" wrapText="1"/>
    </xf>
    <xf numFmtId="0" fontId="2" fillId="33" borderId="17" xfId="0" applyNumberFormat="1" applyFont="1" applyFill="1" applyBorder="1" applyAlignment="1">
      <alignment vertical="top" wrapText="1"/>
    </xf>
    <xf numFmtId="0" fontId="2" fillId="33" borderId="18"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4" fillId="33" borderId="18" xfId="0" applyNumberFormat="1" applyFont="1" applyFill="1" applyBorder="1" applyAlignment="1">
      <alignment horizontal="center" vertical="top" wrapText="1"/>
    </xf>
    <xf numFmtId="0" fontId="2" fillId="33" borderId="18" xfId="0" applyNumberFormat="1" applyFont="1" applyFill="1" applyBorder="1" applyAlignment="1">
      <alignment horizontal="left" vertical="top" wrapText="1"/>
    </xf>
    <xf numFmtId="0" fontId="2" fillId="33" borderId="17" xfId="0" applyNumberFormat="1" applyFont="1" applyFill="1" applyBorder="1" applyAlignment="1">
      <alignment horizontal="left" vertical="top" wrapText="1"/>
    </xf>
    <xf numFmtId="0" fontId="4" fillId="33" borderId="17" xfId="0" applyNumberFormat="1" applyFont="1" applyFill="1" applyBorder="1" applyAlignment="1">
      <alignment horizontal="left" vertical="top" wrapText="1"/>
    </xf>
    <xf numFmtId="0" fontId="2" fillId="33" borderId="17" xfId="0" applyNumberFormat="1" applyFont="1" applyFill="1" applyBorder="1" applyAlignment="1">
      <alignment horizontal="right" vertical="top" wrapText="1"/>
    </xf>
    <xf numFmtId="0" fontId="14" fillId="33" borderId="20" xfId="0" applyNumberFormat="1" applyFont="1" applyFill="1" applyBorder="1" applyAlignment="1">
      <alignment horizontal="center" vertical="center" wrapText="1"/>
    </xf>
    <xf numFmtId="0" fontId="14" fillId="33" borderId="19" xfId="0" applyNumberFormat="1" applyFont="1" applyFill="1" applyBorder="1" applyAlignment="1">
      <alignment horizontal="center" vertical="center" wrapText="1"/>
    </xf>
    <xf numFmtId="0" fontId="7" fillId="33" borderId="19" xfId="0" applyNumberFormat="1" applyFont="1" applyFill="1" applyBorder="1" applyAlignment="1">
      <alignment horizontal="center" vertical="center" wrapText="1"/>
    </xf>
    <xf numFmtId="0" fontId="11" fillId="33" borderId="19" xfId="63" applyFont="1" applyFill="1" applyBorder="1" applyAlignment="1">
      <alignment vertical="center" wrapText="1"/>
    </xf>
    <xf numFmtId="0" fontId="12" fillId="33" borderId="19" xfId="63" applyFont="1" applyFill="1" applyBorder="1" applyAlignment="1">
      <alignment vertical="center" wrapText="1"/>
    </xf>
    <xf numFmtId="0" fontId="4" fillId="33" borderId="19" xfId="63" applyFont="1" applyFill="1" applyBorder="1" applyAlignment="1">
      <alignment horizontal="left" vertical="center" wrapText="1"/>
    </xf>
    <xf numFmtId="0" fontId="15" fillId="33" borderId="0" xfId="0" applyNumberFormat="1"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left" vertical="top" wrapText="1"/>
    </xf>
    <xf numFmtId="176" fontId="2" fillId="33" borderId="19" xfId="0" applyNumberFormat="1" applyFont="1" applyFill="1" applyBorder="1" applyAlignment="1">
      <alignment horizontal="center" vertical="top" wrapText="1"/>
    </xf>
    <xf numFmtId="176" fontId="0" fillId="0" borderId="19" xfId="0" applyNumberFormat="1" applyFont="1" applyFill="1" applyBorder="1" applyAlignment="1">
      <alignment horizontal="center"/>
    </xf>
    <xf numFmtId="0" fontId="2" fillId="33" borderId="25"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0" fillId="0" borderId="19" xfId="0" applyNumberFormat="1" applyFont="1" applyFill="1" applyBorder="1" applyAlignment="1">
      <alignment horizontal="left"/>
    </xf>
    <xf numFmtId="0" fontId="0" fillId="0" borderId="0" xfId="0" applyNumberFormat="1" applyFont="1" applyFill="1" applyBorder="1" applyAlignment="1">
      <alignment horizontal="center"/>
    </xf>
    <xf numFmtId="0" fontId="0" fillId="0" borderId="0" xfId="0" applyNumberFormat="1" applyFont="1" applyFill="1" applyBorder="1" applyAlignment="1">
      <alignment/>
    </xf>
    <xf numFmtId="0" fontId="2" fillId="33" borderId="0" xfId="0" applyNumberFormat="1" applyFont="1" applyFill="1" applyBorder="1" applyAlignment="1">
      <alignment horizontal="left" vertical="top" wrapText="1"/>
    </xf>
    <xf numFmtId="0" fontId="2" fillId="33" borderId="0" xfId="0" applyNumberFormat="1" applyFont="1" applyFill="1" applyBorder="1" applyAlignment="1">
      <alignment horizontal="right" vertical="top" wrapText="1"/>
    </xf>
    <xf numFmtId="0" fontId="2" fillId="33" borderId="19" xfId="0" applyFont="1" applyFill="1" applyBorder="1" applyAlignment="1">
      <alignment horizontal="center" vertical="center" wrapText="1"/>
    </xf>
    <xf numFmtId="0" fontId="2" fillId="33" borderId="19" xfId="0" applyNumberFormat="1" applyFont="1" applyFill="1" applyBorder="1" applyAlignment="1">
      <alignment horizontal="right" vertical="top" wrapText="1"/>
    </xf>
    <xf numFmtId="0" fontId="0" fillId="0" borderId="19" xfId="0" applyNumberFormat="1" applyFont="1" applyFill="1" applyBorder="1" applyAlignment="1">
      <alignment horizontal="right"/>
    </xf>
    <xf numFmtId="0" fontId="16" fillId="33" borderId="0" xfId="0" applyNumberFormat="1" applyFont="1" applyFill="1" applyBorder="1" applyAlignment="1">
      <alignment horizontal="center" vertical="center" wrapText="1"/>
    </xf>
    <xf numFmtId="177" fontId="0" fillId="0" borderId="19" xfId="0" applyNumberFormat="1" applyFont="1" applyFill="1" applyBorder="1" applyAlignment="1">
      <alignment/>
    </xf>
    <xf numFmtId="0" fontId="2" fillId="33" borderId="19" xfId="0" applyNumberFormat="1" applyFont="1" applyFill="1" applyBorder="1" applyAlignment="1">
      <alignment horizontal="right" vertical="center" wrapText="1"/>
    </xf>
    <xf numFmtId="0" fontId="2" fillId="33" borderId="17" xfId="0" applyNumberFormat="1" applyFont="1" applyFill="1" applyBorder="1" applyAlignment="1">
      <alignment horizontal="right" vertical="center" wrapText="1"/>
    </xf>
    <xf numFmtId="0" fontId="2" fillId="33" borderId="10" xfId="0" applyNumberFormat="1" applyFont="1" applyFill="1" applyBorder="1" applyAlignment="1">
      <alignment horizontal="right" vertical="top" wrapText="1"/>
    </xf>
    <xf numFmtId="0" fontId="2" fillId="33" borderId="0" xfId="0" applyNumberFormat="1" applyFont="1" applyFill="1" applyBorder="1" applyAlignment="1">
      <alignment horizontal="right" vertical="center" wrapText="1"/>
    </xf>
    <xf numFmtId="176" fontId="2" fillId="33" borderId="19" xfId="0" applyNumberFormat="1" applyFont="1" applyFill="1" applyBorder="1" applyAlignment="1">
      <alignment horizontal="right" vertical="top" wrapText="1"/>
    </xf>
    <xf numFmtId="0" fontId="2" fillId="33" borderId="19" xfId="0" applyNumberFormat="1" applyFont="1" applyFill="1" applyBorder="1" applyAlignment="1">
      <alignment horizontal="left" vertical="top"/>
    </xf>
    <xf numFmtId="0" fontId="17" fillId="33" borderId="0" xfId="0" applyNumberFormat="1" applyFont="1" applyFill="1" applyBorder="1" applyAlignment="1">
      <alignment horizontal="right" vertical="top" wrapText="1"/>
    </xf>
    <xf numFmtId="0" fontId="18" fillId="33" borderId="0" xfId="0" applyNumberFormat="1" applyFont="1" applyFill="1" applyBorder="1" applyAlignment="1">
      <alignment horizontal="center" vertical="center" wrapText="1"/>
    </xf>
    <xf numFmtId="0" fontId="2" fillId="33" borderId="18"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177" fontId="2" fillId="33" borderId="17" xfId="0" applyNumberFormat="1" applyFont="1" applyFill="1" applyBorder="1" applyAlignment="1">
      <alignment horizontal="righ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2"/>
  <sheetViews>
    <sheetView tabSelected="1" workbookViewId="0" topLeftCell="A1">
      <selection activeCell="D36" sqref="D36"/>
    </sheetView>
  </sheetViews>
  <sheetFormatPr defaultColWidth="9.140625" defaultRowHeight="12.75"/>
  <cols>
    <col min="1" max="1" width="32.28125" style="0" bestFit="1" customWidth="1"/>
    <col min="2" max="2" width="25.8515625" style="0" bestFit="1" customWidth="1"/>
    <col min="3" max="3" width="32.140625" style="0" bestFit="1" customWidth="1"/>
    <col min="4" max="4" width="25.8515625" style="0" bestFit="1" customWidth="1"/>
  </cols>
  <sheetData>
    <row r="1" spans="1:4" ht="20.25" customHeight="1">
      <c r="A1" s="98" t="s">
        <v>0</v>
      </c>
      <c r="B1" s="1" t="s">
        <v>0</v>
      </c>
      <c r="C1" s="1" t="s">
        <v>0</v>
      </c>
      <c r="D1" s="40" t="s">
        <v>1</v>
      </c>
    </row>
    <row r="2" spans="1:4" ht="28.5" customHeight="1">
      <c r="A2" s="102" t="s">
        <v>2</v>
      </c>
      <c r="B2" s="102" t="s">
        <v>2</v>
      </c>
      <c r="C2" s="102" t="s">
        <v>2</v>
      </c>
      <c r="D2" s="102" t="s">
        <v>2</v>
      </c>
    </row>
    <row r="3" spans="1:4" ht="20.25" customHeight="1">
      <c r="A3" s="3" t="s">
        <v>3</v>
      </c>
      <c r="B3" s="1" t="s">
        <v>0</v>
      </c>
      <c r="C3" s="1" t="s">
        <v>0</v>
      </c>
      <c r="D3" s="40" t="s">
        <v>4</v>
      </c>
    </row>
    <row r="4" spans="1:4" ht="27" customHeight="1">
      <c r="A4" s="76" t="s">
        <v>5</v>
      </c>
      <c r="B4" s="6"/>
      <c r="C4" s="5" t="s">
        <v>6</v>
      </c>
      <c r="D4" s="6"/>
    </row>
    <row r="5" spans="1:4" ht="28.5" customHeight="1">
      <c r="A5" s="77" t="s">
        <v>7</v>
      </c>
      <c r="B5" s="13" t="s">
        <v>8</v>
      </c>
      <c r="C5" s="13" t="s">
        <v>9</v>
      </c>
      <c r="D5" s="13" t="s">
        <v>8</v>
      </c>
    </row>
    <row r="6" spans="1:4" ht="25.5" customHeight="1">
      <c r="A6" s="103" t="s">
        <v>10</v>
      </c>
      <c r="B6" s="96">
        <v>1497.75</v>
      </c>
      <c r="C6" s="104" t="s">
        <v>11</v>
      </c>
      <c r="D6" s="96"/>
    </row>
    <row r="7" spans="1:4" ht="20.25" customHeight="1">
      <c r="A7" s="103" t="s">
        <v>12</v>
      </c>
      <c r="B7" s="96"/>
      <c r="C7" s="104" t="s">
        <v>13</v>
      </c>
      <c r="D7" s="96"/>
    </row>
    <row r="8" spans="1:4" ht="20.25" customHeight="1">
      <c r="A8" s="103" t="s">
        <v>14</v>
      </c>
      <c r="B8" s="96"/>
      <c r="C8" s="104" t="s">
        <v>15</v>
      </c>
      <c r="D8" s="96"/>
    </row>
    <row r="9" spans="1:4" ht="20.25" customHeight="1">
      <c r="A9" s="103" t="s">
        <v>16</v>
      </c>
      <c r="B9" s="96"/>
      <c r="C9" s="104" t="s">
        <v>17</v>
      </c>
      <c r="D9" s="96"/>
    </row>
    <row r="10" spans="1:4" ht="20.25" customHeight="1">
      <c r="A10" s="103" t="s">
        <v>18</v>
      </c>
      <c r="B10" s="96"/>
      <c r="C10" s="104" t="s">
        <v>19</v>
      </c>
      <c r="D10" s="96"/>
    </row>
    <row r="11" spans="1:4" ht="20.25" customHeight="1">
      <c r="A11" s="103" t="s">
        <v>20</v>
      </c>
      <c r="B11" s="96"/>
      <c r="C11" s="104" t="s">
        <v>21</v>
      </c>
      <c r="D11" s="96"/>
    </row>
    <row r="12" spans="1:4" ht="20.25" customHeight="1">
      <c r="A12" s="103" t="s">
        <v>0</v>
      </c>
      <c r="B12" s="96"/>
      <c r="C12" s="104" t="s">
        <v>22</v>
      </c>
      <c r="D12" s="96"/>
    </row>
    <row r="13" spans="1:4" ht="20.25" customHeight="1">
      <c r="A13" s="103" t="s">
        <v>0</v>
      </c>
      <c r="B13" s="104"/>
      <c r="C13" s="104" t="s">
        <v>23</v>
      </c>
      <c r="D13" s="96">
        <v>109.78</v>
      </c>
    </row>
    <row r="14" spans="1:4" ht="17.25" customHeight="1">
      <c r="A14" s="65" t="s">
        <v>0</v>
      </c>
      <c r="B14" s="66"/>
      <c r="C14" s="66" t="s">
        <v>24</v>
      </c>
      <c r="D14" s="96"/>
    </row>
    <row r="15" spans="1:4" ht="17.25" customHeight="1">
      <c r="A15" s="65" t="s">
        <v>0</v>
      </c>
      <c r="B15" s="66"/>
      <c r="C15" s="66" t="s">
        <v>25</v>
      </c>
      <c r="D15" s="96">
        <v>55.3</v>
      </c>
    </row>
    <row r="16" spans="1:4" ht="17.25" customHeight="1">
      <c r="A16" s="65" t="s">
        <v>0</v>
      </c>
      <c r="B16" s="66"/>
      <c r="C16" s="66" t="s">
        <v>26</v>
      </c>
      <c r="D16" s="96"/>
    </row>
    <row r="17" spans="1:4" ht="17.25" customHeight="1">
      <c r="A17" s="65" t="s">
        <v>0</v>
      </c>
      <c r="B17" s="66"/>
      <c r="C17" s="66" t="s">
        <v>27</v>
      </c>
      <c r="D17" s="96"/>
    </row>
    <row r="18" spans="1:4" ht="17.25" customHeight="1">
      <c r="A18" s="65" t="s">
        <v>0</v>
      </c>
      <c r="B18" s="66"/>
      <c r="C18" s="66" t="s">
        <v>28</v>
      </c>
      <c r="D18" s="96">
        <v>1542.92</v>
      </c>
    </row>
    <row r="19" spans="1:4" ht="17.25" customHeight="1">
      <c r="A19" s="65" t="s">
        <v>0</v>
      </c>
      <c r="B19" s="66"/>
      <c r="C19" s="66" t="s">
        <v>29</v>
      </c>
      <c r="D19" s="96"/>
    </row>
    <row r="20" spans="1:4" ht="17.25" customHeight="1">
      <c r="A20" s="65" t="s">
        <v>0</v>
      </c>
      <c r="B20" s="66"/>
      <c r="C20" s="66" t="s">
        <v>30</v>
      </c>
      <c r="D20" s="96"/>
    </row>
    <row r="21" spans="1:4" ht="17.25" customHeight="1">
      <c r="A21" s="65" t="s">
        <v>0</v>
      </c>
      <c r="B21" s="66"/>
      <c r="C21" s="66" t="s">
        <v>31</v>
      </c>
      <c r="D21" s="96"/>
    </row>
    <row r="22" spans="1:4" ht="17.25" customHeight="1">
      <c r="A22" s="65" t="s">
        <v>0</v>
      </c>
      <c r="B22" s="66"/>
      <c r="C22" s="66" t="s">
        <v>32</v>
      </c>
      <c r="D22" s="96"/>
    </row>
    <row r="23" spans="1:4" ht="17.25" customHeight="1">
      <c r="A23" s="65" t="s">
        <v>0</v>
      </c>
      <c r="B23" s="66"/>
      <c r="C23" s="66" t="s">
        <v>33</v>
      </c>
      <c r="D23" s="96"/>
    </row>
    <row r="24" spans="1:4" ht="17.25" customHeight="1">
      <c r="A24" s="65" t="s">
        <v>0</v>
      </c>
      <c r="B24" s="66"/>
      <c r="C24" s="66" t="s">
        <v>34</v>
      </c>
      <c r="D24" s="96"/>
    </row>
    <row r="25" spans="1:4" ht="17.25" customHeight="1">
      <c r="A25" s="65" t="s">
        <v>0</v>
      </c>
      <c r="B25" s="66"/>
      <c r="C25" s="66" t="s">
        <v>35</v>
      </c>
      <c r="D25" s="96">
        <v>94.75</v>
      </c>
    </row>
    <row r="26" spans="1:4" ht="17.25" customHeight="1">
      <c r="A26" s="65" t="s">
        <v>0</v>
      </c>
      <c r="B26" s="66"/>
      <c r="C26" s="66" t="s">
        <v>36</v>
      </c>
      <c r="D26" s="96"/>
    </row>
    <row r="27" spans="1:4" ht="17.25" customHeight="1">
      <c r="A27" s="65" t="s">
        <v>0</v>
      </c>
      <c r="B27" s="66"/>
      <c r="C27" s="66" t="s">
        <v>37</v>
      </c>
      <c r="D27" s="96"/>
    </row>
    <row r="28" spans="1:4" ht="17.25" customHeight="1">
      <c r="A28" s="65" t="s">
        <v>0</v>
      </c>
      <c r="B28" s="66"/>
      <c r="C28" s="66" t="s">
        <v>38</v>
      </c>
      <c r="D28" s="68"/>
    </row>
    <row r="29" spans="1:4" ht="17.25" customHeight="1">
      <c r="A29" s="65" t="s">
        <v>0</v>
      </c>
      <c r="B29" s="66"/>
      <c r="C29" s="66" t="s">
        <v>39</v>
      </c>
      <c r="D29" s="96"/>
    </row>
    <row r="30" spans="1:4" ht="17.25" customHeight="1">
      <c r="A30" s="65" t="s">
        <v>0</v>
      </c>
      <c r="B30" s="66"/>
      <c r="C30" s="66" t="s">
        <v>40</v>
      </c>
      <c r="D30" s="96"/>
    </row>
    <row r="31" spans="1:4" ht="17.25" customHeight="1">
      <c r="A31" s="65" t="s">
        <v>0</v>
      </c>
      <c r="B31" s="66"/>
      <c r="C31" s="66" t="s">
        <v>41</v>
      </c>
      <c r="D31" s="96"/>
    </row>
    <row r="32" spans="1:4" ht="17.25" customHeight="1">
      <c r="A32" s="65" t="s">
        <v>0</v>
      </c>
      <c r="B32" s="66"/>
      <c r="C32" s="66" t="s">
        <v>42</v>
      </c>
      <c r="D32" s="96"/>
    </row>
    <row r="33" spans="1:4" ht="17.25" customHeight="1">
      <c r="A33" s="65" t="s">
        <v>0</v>
      </c>
      <c r="B33" s="66"/>
      <c r="C33" s="66" t="s">
        <v>43</v>
      </c>
      <c r="D33" s="96"/>
    </row>
    <row r="34" spans="1:4" ht="17.25" customHeight="1">
      <c r="A34" s="65" t="s">
        <v>0</v>
      </c>
      <c r="B34" s="66"/>
      <c r="C34" s="66" t="s">
        <v>44</v>
      </c>
      <c r="D34" s="96"/>
    </row>
    <row r="35" spans="1:4" ht="17.25" customHeight="1">
      <c r="A35" s="65" t="s">
        <v>0</v>
      </c>
      <c r="B35" s="66"/>
      <c r="C35" s="66" t="s">
        <v>0</v>
      </c>
      <c r="D35" s="66"/>
    </row>
    <row r="36" spans="1:4" ht="20.25" customHeight="1">
      <c r="A36" s="77" t="s">
        <v>45</v>
      </c>
      <c r="B36" s="96">
        <v>1497.75</v>
      </c>
      <c r="C36" s="13" t="s">
        <v>46</v>
      </c>
      <c r="D36" s="96">
        <v>1802.75</v>
      </c>
    </row>
    <row r="37" spans="1:4" ht="20.25" customHeight="1">
      <c r="A37" s="103" t="s">
        <v>47</v>
      </c>
      <c r="B37" s="96"/>
      <c r="C37" s="104" t="s">
        <v>48</v>
      </c>
      <c r="D37" s="96"/>
    </row>
    <row r="38" spans="1:4" ht="20.25" customHeight="1">
      <c r="A38" s="103" t="s">
        <v>49</v>
      </c>
      <c r="B38" s="105">
        <v>305</v>
      </c>
      <c r="C38" s="104" t="s">
        <v>50</v>
      </c>
      <c r="D38" s="96"/>
    </row>
    <row r="39" spans="1:4" ht="20.25" customHeight="1">
      <c r="A39" s="103" t="s">
        <v>0</v>
      </c>
      <c r="B39" s="96"/>
      <c r="C39" s="104" t="s">
        <v>51</v>
      </c>
      <c r="D39" s="96"/>
    </row>
    <row r="40" spans="1:4" ht="17.25" customHeight="1">
      <c r="A40" s="65" t="s">
        <v>0</v>
      </c>
      <c r="B40" s="66"/>
      <c r="C40" s="66" t="s">
        <v>0</v>
      </c>
      <c r="D40" s="66"/>
    </row>
    <row r="41" spans="1:4" ht="20.25" customHeight="1">
      <c r="A41" s="103" t="s">
        <v>0</v>
      </c>
      <c r="B41" s="104"/>
      <c r="C41" s="104" t="s">
        <v>0</v>
      </c>
      <c r="D41" s="96"/>
    </row>
    <row r="42" spans="1:4" ht="20.25" customHeight="1">
      <c r="A42" s="77" t="s">
        <v>52</v>
      </c>
      <c r="B42" s="96">
        <v>1802.75</v>
      </c>
      <c r="C42" s="13" t="s">
        <v>53</v>
      </c>
      <c r="D42" s="96">
        <v>1802.75</v>
      </c>
    </row>
  </sheetData>
  <sheetProtection/>
  <mergeCells count="3">
    <mergeCell ref="A2:D2"/>
    <mergeCell ref="A4:B4"/>
    <mergeCell ref="C4:D4"/>
  </mergeCells>
  <printOptions/>
  <pageMargins left="0.75" right="0.75" top="1" bottom="1" header="0.5" footer="0.5"/>
  <pageSetup fitToHeight="0" fitToWidth="0" horizontalDpi="300" verticalDpi="300" orientation="portrait" pageOrder="overThenDown" paperSize="9"/>
</worksheet>
</file>

<file path=xl/worksheets/sheet10.xml><?xml version="1.0" encoding="utf-8"?>
<worksheet xmlns="http://schemas.openxmlformats.org/spreadsheetml/2006/main" xmlns:r="http://schemas.openxmlformats.org/officeDocument/2006/relationships">
  <dimension ref="A1:H8"/>
  <sheetViews>
    <sheetView workbookViewId="0" topLeftCell="A1">
      <selection activeCell="A3" sqref="A3"/>
    </sheetView>
  </sheetViews>
  <sheetFormatPr defaultColWidth="9.140625" defaultRowHeight="12.75"/>
  <cols>
    <col min="1" max="8" width="14.28125" style="0" bestFit="1" customWidth="1"/>
  </cols>
  <sheetData>
    <row r="1" spans="1:8" ht="17.25" customHeight="1">
      <c r="A1" s="1" t="s">
        <v>0</v>
      </c>
      <c r="B1" s="1" t="s">
        <v>0</v>
      </c>
      <c r="C1" s="1" t="s">
        <v>0</v>
      </c>
      <c r="D1" s="1" t="s">
        <v>0</v>
      </c>
      <c r="E1" s="1" t="s">
        <v>0</v>
      </c>
      <c r="F1" s="1" t="s">
        <v>0</v>
      </c>
      <c r="G1" s="1" t="s">
        <v>0</v>
      </c>
      <c r="H1" s="40" t="s">
        <v>391</v>
      </c>
    </row>
    <row r="2" spans="1:8" ht="27" customHeight="1">
      <c r="A2" s="75" t="s">
        <v>392</v>
      </c>
      <c r="B2" s="75" t="s">
        <v>392</v>
      </c>
      <c r="C2" s="75" t="s">
        <v>392</v>
      </c>
      <c r="D2" s="75" t="s">
        <v>392</v>
      </c>
      <c r="E2" s="75" t="s">
        <v>392</v>
      </c>
      <c r="F2" s="75" t="s">
        <v>392</v>
      </c>
      <c r="G2" s="75" t="s">
        <v>392</v>
      </c>
      <c r="H2" s="75" t="s">
        <v>392</v>
      </c>
    </row>
    <row r="3" spans="1:8" ht="33" customHeight="1">
      <c r="A3" s="3" t="s">
        <v>3</v>
      </c>
      <c r="B3" s="1" t="s">
        <v>0</v>
      </c>
      <c r="C3" s="1" t="s">
        <v>0</v>
      </c>
      <c r="D3" s="1" t="s">
        <v>0</v>
      </c>
      <c r="E3" s="1" t="s">
        <v>0</v>
      </c>
      <c r="F3" s="1" t="s">
        <v>0</v>
      </c>
      <c r="G3" s="1" t="s">
        <v>0</v>
      </c>
      <c r="H3" s="40" t="s">
        <v>4</v>
      </c>
    </row>
    <row r="4" spans="1:8" ht="24" customHeight="1">
      <c r="A4" s="4" t="s">
        <v>380</v>
      </c>
      <c r="B4" s="7" t="s">
        <v>124</v>
      </c>
      <c r="C4" s="5" t="s">
        <v>381</v>
      </c>
      <c r="D4" s="5"/>
      <c r="E4" s="5"/>
      <c r="F4" s="5"/>
      <c r="G4" s="5"/>
      <c r="H4" s="6"/>
    </row>
    <row r="5" spans="1:8" ht="23.25" customHeight="1">
      <c r="A5" s="8"/>
      <c r="B5" s="9"/>
      <c r="C5" s="9" t="s">
        <v>57</v>
      </c>
      <c r="D5" s="9" t="s">
        <v>209</v>
      </c>
      <c r="E5" s="10" t="s">
        <v>382</v>
      </c>
      <c r="F5" s="10"/>
      <c r="G5" s="11"/>
      <c r="H5" s="9" t="s">
        <v>214</v>
      </c>
    </row>
    <row r="6" spans="1:8" ht="23.25" customHeight="1">
      <c r="A6" s="12"/>
      <c r="B6" s="11"/>
      <c r="C6" s="11"/>
      <c r="D6" s="11"/>
      <c r="E6" s="13" t="s">
        <v>72</v>
      </c>
      <c r="F6" s="13" t="s">
        <v>383</v>
      </c>
      <c r="G6" s="13" t="s">
        <v>384</v>
      </c>
      <c r="H6" s="11"/>
    </row>
    <row r="7" spans="1:8" ht="17.25" customHeight="1">
      <c r="A7" s="65" t="s">
        <v>0</v>
      </c>
      <c r="B7" s="66" t="s">
        <v>0</v>
      </c>
      <c r="C7" s="68" t="s">
        <v>0</v>
      </c>
      <c r="D7" s="68" t="s">
        <v>0</v>
      </c>
      <c r="E7" s="68" t="s">
        <v>0</v>
      </c>
      <c r="F7" s="68" t="s">
        <v>0</v>
      </c>
      <c r="G7" s="68" t="s">
        <v>0</v>
      </c>
      <c r="H7" s="68" t="s">
        <v>0</v>
      </c>
    </row>
    <row r="8" spans="1:8" ht="17.25" customHeight="1">
      <c r="A8" s="1" t="s">
        <v>0</v>
      </c>
      <c r="B8" s="1" t="s">
        <v>0</v>
      </c>
      <c r="C8" s="1" t="s">
        <v>0</v>
      </c>
      <c r="D8" s="1" t="s">
        <v>0</v>
      </c>
      <c r="E8" s="1" t="s">
        <v>0</v>
      </c>
      <c r="F8" s="1" t="s">
        <v>0</v>
      </c>
      <c r="G8" s="1" t="s">
        <v>0</v>
      </c>
      <c r="H8" s="1" t="s">
        <v>0</v>
      </c>
    </row>
  </sheetData>
  <sheetProtection/>
  <mergeCells count="8">
    <mergeCell ref="A2:H2"/>
    <mergeCell ref="C4:H4"/>
    <mergeCell ref="E5:G5"/>
    <mergeCell ref="A4:A6"/>
    <mergeCell ref="B4:B6"/>
    <mergeCell ref="C5:C6"/>
    <mergeCell ref="D5:D6"/>
    <mergeCell ref="H5:H6"/>
  </mergeCells>
  <printOptions/>
  <pageMargins left="0.75" right="0.75"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dimension ref="A1:F7"/>
  <sheetViews>
    <sheetView workbookViewId="0" topLeftCell="A1">
      <selection activeCell="A3" sqref="A3"/>
    </sheetView>
  </sheetViews>
  <sheetFormatPr defaultColWidth="9.140625" defaultRowHeight="12.75"/>
  <cols>
    <col min="1" max="2" width="14.28125" style="0" bestFit="1" customWidth="1"/>
    <col min="3" max="3" width="37.00390625" style="0" bestFit="1" customWidth="1"/>
    <col min="4" max="6" width="14.28125" style="0" bestFit="1" customWidth="1"/>
  </cols>
  <sheetData>
    <row r="1" spans="1:6" ht="20.25" customHeight="1">
      <c r="A1" s="1" t="s">
        <v>0</v>
      </c>
      <c r="B1" s="1" t="s">
        <v>0</v>
      </c>
      <c r="C1" s="1" t="s">
        <v>0</v>
      </c>
      <c r="D1" s="1" t="s">
        <v>0</v>
      </c>
      <c r="E1" s="1" t="s">
        <v>0</v>
      </c>
      <c r="F1" s="40" t="s">
        <v>393</v>
      </c>
    </row>
    <row r="2" spans="1:6" ht="27.75" customHeight="1">
      <c r="A2" s="75" t="s">
        <v>394</v>
      </c>
      <c r="B2" s="75" t="s">
        <v>394</v>
      </c>
      <c r="C2" s="75" t="s">
        <v>394</v>
      </c>
      <c r="D2" s="75" t="s">
        <v>394</v>
      </c>
      <c r="E2" s="75" t="s">
        <v>394</v>
      </c>
      <c r="F2" s="75" t="s">
        <v>394</v>
      </c>
    </row>
    <row r="3" spans="1:6" ht="19.5" customHeight="1">
      <c r="A3" s="3" t="s">
        <v>3</v>
      </c>
      <c r="B3" s="1" t="s">
        <v>0</v>
      </c>
      <c r="C3" s="1" t="s">
        <v>0</v>
      </c>
      <c r="D3" s="1" t="s">
        <v>0</v>
      </c>
      <c r="E3" s="1" t="s">
        <v>0</v>
      </c>
      <c r="F3" s="40" t="s">
        <v>4</v>
      </c>
    </row>
    <row r="4" spans="1:6" ht="23.25" customHeight="1">
      <c r="A4" s="76" t="s">
        <v>56</v>
      </c>
      <c r="B4" s="5"/>
      <c r="C4" s="6"/>
      <c r="D4" s="5" t="s">
        <v>395</v>
      </c>
      <c r="E4" s="5"/>
      <c r="F4" s="6"/>
    </row>
    <row r="5" spans="1:6" ht="25.5" customHeight="1">
      <c r="A5" s="77" t="s">
        <v>67</v>
      </c>
      <c r="B5" s="13" t="s">
        <v>68</v>
      </c>
      <c r="C5" s="13" t="s">
        <v>69</v>
      </c>
      <c r="D5" s="13" t="s">
        <v>57</v>
      </c>
      <c r="E5" s="13" t="s">
        <v>120</v>
      </c>
      <c r="F5" s="13" t="s">
        <v>121</v>
      </c>
    </row>
    <row r="6" spans="1:6" ht="17.25" customHeight="1">
      <c r="A6" s="65" t="s">
        <v>0</v>
      </c>
      <c r="B6" s="66" t="s">
        <v>0</v>
      </c>
      <c r="C6" s="66" t="s">
        <v>0</v>
      </c>
      <c r="D6" s="68" t="s">
        <v>0</v>
      </c>
      <c r="E6" s="68" t="s">
        <v>0</v>
      </c>
      <c r="F6" s="68" t="s">
        <v>0</v>
      </c>
    </row>
    <row r="7" spans="1:6" ht="17.25" customHeight="1">
      <c r="A7" s="1" t="s">
        <v>0</v>
      </c>
      <c r="B7" s="1" t="s">
        <v>0</v>
      </c>
      <c r="C7" s="1" t="s">
        <v>0</v>
      </c>
      <c r="D7" s="1" t="s">
        <v>0</v>
      </c>
      <c r="E7" s="1" t="s">
        <v>0</v>
      </c>
      <c r="F7" s="1" t="s">
        <v>0</v>
      </c>
    </row>
  </sheetData>
  <sheetProtection/>
  <mergeCells count="3">
    <mergeCell ref="A2:F2"/>
    <mergeCell ref="A4:C4"/>
    <mergeCell ref="D4:F4"/>
  </mergeCells>
  <printOptions/>
  <pageMargins left="0.75" right="0.75" top="1" bottom="1" header="0.5" footer="0.5"/>
  <pageSetup fitToHeight="0" fitToWidth="0" horizontalDpi="300" verticalDpi="300" orientation="portrait" pageOrder="overThenDown" paperSize="9"/>
</worksheet>
</file>

<file path=xl/worksheets/sheet12.xml><?xml version="1.0" encoding="utf-8"?>
<worksheet xmlns="http://schemas.openxmlformats.org/spreadsheetml/2006/main" xmlns:r="http://schemas.openxmlformats.org/officeDocument/2006/relationships">
  <dimension ref="A1:N15"/>
  <sheetViews>
    <sheetView workbookViewId="0" topLeftCell="A1">
      <selection activeCell="C15" sqref="C15"/>
    </sheetView>
  </sheetViews>
  <sheetFormatPr defaultColWidth="9.140625" defaultRowHeight="12.75"/>
  <cols>
    <col min="1" max="8" width="17.57421875" style="0" customWidth="1"/>
    <col min="9" max="14" width="14.28125" style="0" bestFit="1" customWidth="1"/>
  </cols>
  <sheetData>
    <row r="1" spans="1:14" ht="17.25" customHeight="1">
      <c r="A1" s="1" t="s">
        <v>0</v>
      </c>
      <c r="B1" s="1" t="s">
        <v>0</v>
      </c>
      <c r="C1" s="1" t="s">
        <v>0</v>
      </c>
      <c r="D1" s="1" t="s">
        <v>0</v>
      </c>
      <c r="E1" s="1" t="s">
        <v>0</v>
      </c>
      <c r="F1" s="1" t="s">
        <v>0</v>
      </c>
      <c r="G1" s="1" t="s">
        <v>0</v>
      </c>
      <c r="H1" s="1" t="s">
        <v>0</v>
      </c>
      <c r="I1" s="1" t="s">
        <v>0</v>
      </c>
      <c r="J1" s="1" t="s">
        <v>0</v>
      </c>
      <c r="K1" s="1" t="s">
        <v>0</v>
      </c>
      <c r="L1" s="1" t="s">
        <v>0</v>
      </c>
      <c r="M1" s="1" t="s">
        <v>0</v>
      </c>
      <c r="N1" s="1" t="s">
        <v>0</v>
      </c>
    </row>
    <row r="2" spans="1:14" ht="27" customHeight="1">
      <c r="A2" s="1" t="s">
        <v>0</v>
      </c>
      <c r="B2" s="2" t="s">
        <v>396</v>
      </c>
      <c r="C2" s="2"/>
      <c r="D2" s="2"/>
      <c r="E2" s="2"/>
      <c r="F2" s="2"/>
      <c r="G2" s="2"/>
      <c r="H2" s="2"/>
      <c r="I2" s="2"/>
      <c r="J2" s="2"/>
      <c r="K2" s="2"/>
      <c r="L2" s="2"/>
      <c r="M2" s="2"/>
      <c r="N2" s="2"/>
    </row>
    <row r="3" spans="1:14" ht="17.25" customHeight="1">
      <c r="A3" s="3" t="s">
        <v>3</v>
      </c>
      <c r="B3" s="1" t="s">
        <v>0</v>
      </c>
      <c r="C3" s="1" t="s">
        <v>0</v>
      </c>
      <c r="D3" s="1" t="s">
        <v>0</v>
      </c>
      <c r="E3" s="1" t="s">
        <v>0</v>
      </c>
      <c r="F3" s="1" t="s">
        <v>0</v>
      </c>
      <c r="G3" s="1" t="s">
        <v>0</v>
      </c>
      <c r="H3" s="1" t="s">
        <v>0</v>
      </c>
      <c r="I3" s="1" t="s">
        <v>0</v>
      </c>
      <c r="J3" s="1" t="s">
        <v>0</v>
      </c>
      <c r="K3" s="1" t="s">
        <v>0</v>
      </c>
      <c r="L3" s="1" t="s">
        <v>0</v>
      </c>
      <c r="M3" s="1" t="s">
        <v>0</v>
      </c>
      <c r="N3" s="40" t="s">
        <v>4</v>
      </c>
    </row>
    <row r="4" spans="1:14" ht="25.5" customHeight="1">
      <c r="A4" s="51" t="s">
        <v>397</v>
      </c>
      <c r="B4" s="52" t="s">
        <v>364</v>
      </c>
      <c r="C4" s="52" t="s">
        <v>398</v>
      </c>
      <c r="D4" s="52" t="s">
        <v>399</v>
      </c>
      <c r="E4" s="52" t="s">
        <v>70</v>
      </c>
      <c r="F4" s="52" t="s">
        <v>400</v>
      </c>
      <c r="G4" s="52" t="s">
        <v>401</v>
      </c>
      <c r="H4" s="52" t="s">
        <v>402</v>
      </c>
      <c r="I4" s="52" t="s">
        <v>403</v>
      </c>
      <c r="J4" s="52" t="s">
        <v>404</v>
      </c>
      <c r="K4" s="52" t="s">
        <v>405</v>
      </c>
      <c r="L4" s="52" t="s">
        <v>406</v>
      </c>
      <c r="M4" s="52" t="s">
        <v>407</v>
      </c>
      <c r="N4" s="52" t="s">
        <v>408</v>
      </c>
    </row>
    <row r="5" spans="1:14" ht="17.25" customHeight="1">
      <c r="A5" s="53" t="s">
        <v>77</v>
      </c>
      <c r="B5" s="54" t="s">
        <v>409</v>
      </c>
      <c r="C5" s="29" t="s">
        <v>410</v>
      </c>
      <c r="D5" s="29" t="s">
        <v>411</v>
      </c>
      <c r="E5" s="55">
        <v>2</v>
      </c>
      <c r="F5" s="29" t="s">
        <v>412</v>
      </c>
      <c r="G5" s="29" t="s">
        <v>413</v>
      </c>
      <c r="H5" s="29" t="s">
        <v>414</v>
      </c>
      <c r="I5" s="29" t="s">
        <v>415</v>
      </c>
      <c r="J5" s="55"/>
      <c r="K5" s="29" t="s">
        <v>416</v>
      </c>
      <c r="L5" s="29" t="s">
        <v>417</v>
      </c>
      <c r="M5" s="29" t="s">
        <v>418</v>
      </c>
      <c r="N5" s="69" t="s">
        <v>419</v>
      </c>
    </row>
    <row r="6" spans="1:14" ht="17.25" customHeight="1">
      <c r="A6" s="53" t="s">
        <v>77</v>
      </c>
      <c r="B6" s="54" t="s">
        <v>420</v>
      </c>
      <c r="C6" s="29" t="s">
        <v>421</v>
      </c>
      <c r="D6" s="29" t="s">
        <v>422</v>
      </c>
      <c r="E6" s="55">
        <v>3</v>
      </c>
      <c r="F6" s="29" t="s">
        <v>412</v>
      </c>
      <c r="G6" s="29" t="s">
        <v>423</v>
      </c>
      <c r="H6" s="29" t="s">
        <v>424</v>
      </c>
      <c r="I6" s="29" t="s">
        <v>421</v>
      </c>
      <c r="J6" s="55"/>
      <c r="K6" s="29" t="s">
        <v>425</v>
      </c>
      <c r="L6" s="29" t="s">
        <v>426</v>
      </c>
      <c r="M6" s="29" t="s">
        <v>427</v>
      </c>
      <c r="N6" s="69" t="s">
        <v>428</v>
      </c>
    </row>
    <row r="7" spans="1:14" ht="193.5">
      <c r="A7" s="53" t="s">
        <v>77</v>
      </c>
      <c r="B7" s="56" t="s">
        <v>429</v>
      </c>
      <c r="C7" s="29" t="s">
        <v>430</v>
      </c>
      <c r="D7" s="29" t="s">
        <v>431</v>
      </c>
      <c r="E7" s="55">
        <v>40</v>
      </c>
      <c r="F7" s="29" t="s">
        <v>412</v>
      </c>
      <c r="G7" s="29" t="s">
        <v>432</v>
      </c>
      <c r="H7" s="29" t="s">
        <v>433</v>
      </c>
      <c r="I7" s="29" t="s">
        <v>434</v>
      </c>
      <c r="J7" s="55"/>
      <c r="K7" s="29" t="s">
        <v>435</v>
      </c>
      <c r="L7" s="29" t="s">
        <v>417</v>
      </c>
      <c r="M7" s="55" t="s">
        <v>436</v>
      </c>
      <c r="N7" s="70" t="s">
        <v>437</v>
      </c>
    </row>
    <row r="8" spans="1:14" ht="85.5">
      <c r="A8" s="53" t="s">
        <v>77</v>
      </c>
      <c r="B8" s="56" t="s">
        <v>438</v>
      </c>
      <c r="C8" s="29" t="s">
        <v>439</v>
      </c>
      <c r="D8" s="55" t="s">
        <v>440</v>
      </c>
      <c r="E8" s="55">
        <v>93</v>
      </c>
      <c r="F8" s="29" t="s">
        <v>412</v>
      </c>
      <c r="G8" s="55" t="s">
        <v>441</v>
      </c>
      <c r="H8" s="29" t="s">
        <v>433</v>
      </c>
      <c r="I8" s="29" t="s">
        <v>439</v>
      </c>
      <c r="J8" s="55"/>
      <c r="K8" s="29" t="s">
        <v>439</v>
      </c>
      <c r="L8" s="55" t="s">
        <v>417</v>
      </c>
      <c r="M8" s="29" t="s">
        <v>442</v>
      </c>
      <c r="N8" s="29" t="s">
        <v>443</v>
      </c>
    </row>
    <row r="9" spans="1:14" ht="131.25">
      <c r="A9" s="53" t="s">
        <v>77</v>
      </c>
      <c r="B9" s="56" t="s">
        <v>444</v>
      </c>
      <c r="C9" s="55" t="s">
        <v>445</v>
      </c>
      <c r="D9" s="29" t="s">
        <v>446</v>
      </c>
      <c r="E9" s="55">
        <v>2</v>
      </c>
      <c r="F9" s="29" t="s">
        <v>412</v>
      </c>
      <c r="G9" s="55" t="s">
        <v>446</v>
      </c>
      <c r="H9" s="29" t="s">
        <v>447</v>
      </c>
      <c r="I9" s="55" t="s">
        <v>445</v>
      </c>
      <c r="J9" s="55"/>
      <c r="K9" s="29" t="s">
        <v>448</v>
      </c>
      <c r="L9" s="55" t="s">
        <v>449</v>
      </c>
      <c r="M9" s="55" t="s">
        <v>450</v>
      </c>
      <c r="N9" s="29" t="s">
        <v>451</v>
      </c>
    </row>
    <row r="10" spans="1:14" ht="42.75">
      <c r="A10" s="53" t="s">
        <v>77</v>
      </c>
      <c r="B10" s="56" t="s">
        <v>452</v>
      </c>
      <c r="C10" s="29" t="s">
        <v>453</v>
      </c>
      <c r="D10" s="55" t="s">
        <v>454</v>
      </c>
      <c r="E10" s="55">
        <v>2</v>
      </c>
      <c r="F10" s="29" t="s">
        <v>412</v>
      </c>
      <c r="G10" s="55" t="s">
        <v>454</v>
      </c>
      <c r="H10" s="29" t="s">
        <v>455</v>
      </c>
      <c r="I10" s="55" t="s">
        <v>456</v>
      </c>
      <c r="J10" s="55"/>
      <c r="K10" s="29" t="s">
        <v>457</v>
      </c>
      <c r="L10" s="55" t="s">
        <v>417</v>
      </c>
      <c r="M10" s="55" t="s">
        <v>458</v>
      </c>
      <c r="N10" s="29" t="s">
        <v>459</v>
      </c>
    </row>
    <row r="11" spans="1:14" ht="42">
      <c r="A11" s="53" t="s">
        <v>77</v>
      </c>
      <c r="B11" s="29" t="s">
        <v>460</v>
      </c>
      <c r="C11" s="29" t="s">
        <v>461</v>
      </c>
      <c r="D11" s="55" t="s">
        <v>462</v>
      </c>
      <c r="E11" s="55">
        <v>60</v>
      </c>
      <c r="F11" s="29" t="s">
        <v>412</v>
      </c>
      <c r="G11" s="29" t="s">
        <v>462</v>
      </c>
      <c r="H11" s="29" t="s">
        <v>414</v>
      </c>
      <c r="I11" s="71" t="s">
        <v>463</v>
      </c>
      <c r="J11" s="55"/>
      <c r="K11" s="29" t="s">
        <v>464</v>
      </c>
      <c r="L11" s="55" t="s">
        <v>417</v>
      </c>
      <c r="M11" s="55" t="s">
        <v>465</v>
      </c>
      <c r="N11" s="70" t="s">
        <v>437</v>
      </c>
    </row>
    <row r="12" spans="1:14" ht="168">
      <c r="A12" s="57" t="s">
        <v>466</v>
      </c>
      <c r="B12" s="58" t="s">
        <v>466</v>
      </c>
      <c r="C12" s="59" t="s">
        <v>467</v>
      </c>
      <c r="D12" s="60" t="s">
        <v>468</v>
      </c>
      <c r="E12" s="60">
        <v>18</v>
      </c>
      <c r="F12" s="60" t="s">
        <v>412</v>
      </c>
      <c r="G12" s="60" t="s">
        <v>468</v>
      </c>
      <c r="H12" s="59" t="s">
        <v>469</v>
      </c>
      <c r="I12" s="59" t="s">
        <v>467</v>
      </c>
      <c r="J12" s="60" t="s">
        <v>0</v>
      </c>
      <c r="K12" s="59" t="s">
        <v>450</v>
      </c>
      <c r="L12" s="72" t="s">
        <v>470</v>
      </c>
      <c r="M12" s="73" t="s">
        <v>451</v>
      </c>
      <c r="N12" s="60" t="s">
        <v>428</v>
      </c>
    </row>
    <row r="13" spans="1:14" ht="60.75">
      <c r="A13" s="61" t="s">
        <v>471</v>
      </c>
      <c r="B13" s="31" t="s">
        <v>375</v>
      </c>
      <c r="C13" s="62" t="s">
        <v>472</v>
      </c>
      <c r="D13" s="63" t="s">
        <v>468</v>
      </c>
      <c r="E13" s="63">
        <v>7</v>
      </c>
      <c r="F13" s="63" t="s">
        <v>412</v>
      </c>
      <c r="G13" s="62" t="s">
        <v>473</v>
      </c>
      <c r="H13" s="62" t="s">
        <v>474</v>
      </c>
      <c r="I13" s="62" t="s">
        <v>475</v>
      </c>
      <c r="J13" s="63" t="s">
        <v>0</v>
      </c>
      <c r="K13" s="63" t="s">
        <v>476</v>
      </c>
      <c r="L13" s="63" t="s">
        <v>417</v>
      </c>
      <c r="M13" s="62" t="s">
        <v>477</v>
      </c>
      <c r="N13" s="63" t="s">
        <v>428</v>
      </c>
    </row>
    <row r="14" spans="1:14" ht="174">
      <c r="A14" s="64" t="s">
        <v>478</v>
      </c>
      <c r="B14" s="24" t="s">
        <v>479</v>
      </c>
      <c r="C14" s="63" t="s">
        <v>480</v>
      </c>
      <c r="D14" s="62" t="s">
        <v>473</v>
      </c>
      <c r="E14" s="63">
        <v>6</v>
      </c>
      <c r="F14" s="62" t="s">
        <v>412</v>
      </c>
      <c r="G14" s="62" t="s">
        <v>473</v>
      </c>
      <c r="H14" s="62" t="s">
        <v>481</v>
      </c>
      <c r="I14" s="62" t="s">
        <v>482</v>
      </c>
      <c r="J14" s="63" t="s">
        <v>0</v>
      </c>
      <c r="K14" s="62" t="s">
        <v>483</v>
      </c>
      <c r="L14" s="62" t="s">
        <v>484</v>
      </c>
      <c r="M14" s="62" t="s">
        <v>485</v>
      </c>
      <c r="N14" s="63" t="s">
        <v>428</v>
      </c>
    </row>
    <row r="15" spans="1:14" ht="96">
      <c r="A15" s="65" t="s">
        <v>486</v>
      </c>
      <c r="B15" s="66" t="s">
        <v>487</v>
      </c>
      <c r="C15" s="67" t="s">
        <v>488</v>
      </c>
      <c r="D15" s="67" t="s">
        <v>489</v>
      </c>
      <c r="E15" s="68">
        <v>3</v>
      </c>
      <c r="F15" s="67" t="s">
        <v>412</v>
      </c>
      <c r="G15" s="66" t="s">
        <v>490</v>
      </c>
      <c r="H15" s="67" t="s">
        <v>491</v>
      </c>
      <c r="I15" s="67" t="s">
        <v>492</v>
      </c>
      <c r="J15" s="66" t="s">
        <v>0</v>
      </c>
      <c r="K15" s="67" t="s">
        <v>493</v>
      </c>
      <c r="L15" s="74" t="s">
        <v>417</v>
      </c>
      <c r="M15" s="67" t="s">
        <v>494</v>
      </c>
      <c r="N15" s="66" t="s">
        <v>495</v>
      </c>
    </row>
  </sheetData>
  <sheetProtection/>
  <mergeCells count="1">
    <mergeCell ref="B2:N2"/>
  </mergeCells>
  <printOptions/>
  <pageMargins left="0.75" right="0.75" top="1" bottom="1" header="0.5" footer="0.5"/>
  <pageSetup fitToHeight="0" fitToWidth="0" horizontalDpi="300" verticalDpi="300" orientation="portrait" pageOrder="overThenDown" paperSize="9"/>
</worksheet>
</file>

<file path=xl/worksheets/sheet13.xml><?xml version="1.0" encoding="utf-8"?>
<worksheet xmlns="http://schemas.openxmlformats.org/spreadsheetml/2006/main" xmlns:r="http://schemas.openxmlformats.org/officeDocument/2006/relationships">
  <dimension ref="A1:P20"/>
  <sheetViews>
    <sheetView workbookViewId="0" topLeftCell="B1">
      <selection activeCell="K19" sqref="K19"/>
    </sheetView>
  </sheetViews>
  <sheetFormatPr defaultColWidth="9.140625" defaultRowHeight="12.75"/>
  <cols>
    <col min="1" max="1" width="24.57421875" style="0" customWidth="1"/>
    <col min="2" max="7" width="14.8515625" style="0" bestFit="1" customWidth="1"/>
    <col min="8" max="8" width="16.00390625" style="0" bestFit="1" customWidth="1"/>
    <col min="9" max="9" width="17.28125" style="0" bestFit="1" customWidth="1"/>
    <col min="10" max="10" width="18.140625" style="0" bestFit="1" customWidth="1"/>
    <col min="11" max="11" width="17.28125" style="0" bestFit="1" customWidth="1"/>
    <col min="12" max="13" width="18.28125" style="0" bestFit="1" customWidth="1"/>
    <col min="14" max="14" width="19.140625" style="0" bestFit="1" customWidth="1"/>
    <col min="15" max="15" width="18.140625" style="0" bestFit="1" customWidth="1"/>
    <col min="16" max="16" width="14.8515625" style="0" bestFit="1" customWidth="1"/>
  </cols>
  <sheetData>
    <row r="1" spans="1:16" ht="17.25" customHeight="1">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row>
    <row r="2" spans="1:16" ht="29.25" customHeight="1">
      <c r="A2" s="2" t="s">
        <v>496</v>
      </c>
      <c r="B2" s="2" t="s">
        <v>496</v>
      </c>
      <c r="C2" s="2" t="s">
        <v>496</v>
      </c>
      <c r="D2" s="2" t="s">
        <v>496</v>
      </c>
      <c r="E2" s="2" t="s">
        <v>496</v>
      </c>
      <c r="F2" s="2" t="s">
        <v>496</v>
      </c>
      <c r="G2" s="2" t="s">
        <v>496</v>
      </c>
      <c r="H2" s="2" t="s">
        <v>496</v>
      </c>
      <c r="I2" s="2" t="s">
        <v>496</v>
      </c>
      <c r="J2" s="2" t="s">
        <v>496</v>
      </c>
      <c r="K2" s="2" t="s">
        <v>496</v>
      </c>
      <c r="L2" s="2" t="s">
        <v>496</v>
      </c>
      <c r="M2" s="1" t="s">
        <v>0</v>
      </c>
      <c r="N2" s="1" t="s">
        <v>0</v>
      </c>
      <c r="O2" s="1" t="s">
        <v>0</v>
      </c>
      <c r="P2" s="1" t="s">
        <v>0</v>
      </c>
    </row>
    <row r="3" spans="1:16" ht="17.25" customHeight="1">
      <c r="A3" s="3" t="s">
        <v>3</v>
      </c>
      <c r="B3" s="1" t="s">
        <v>0</v>
      </c>
      <c r="C3" s="1" t="s">
        <v>0</v>
      </c>
      <c r="D3" s="1" t="s">
        <v>0</v>
      </c>
      <c r="E3" s="1" t="s">
        <v>0</v>
      </c>
      <c r="F3" s="1" t="s">
        <v>0</v>
      </c>
      <c r="G3" s="1" t="s">
        <v>0</v>
      </c>
      <c r="H3" s="1" t="s">
        <v>0</v>
      </c>
      <c r="I3" s="1" t="s">
        <v>0</v>
      </c>
      <c r="J3" s="1" t="s">
        <v>0</v>
      </c>
      <c r="K3" s="1" t="s">
        <v>0</v>
      </c>
      <c r="L3" s="1" t="s">
        <v>0</v>
      </c>
      <c r="M3" s="1" t="s">
        <v>0</v>
      </c>
      <c r="N3" s="1" t="s">
        <v>0</v>
      </c>
      <c r="O3" s="1" t="s">
        <v>0</v>
      </c>
      <c r="P3" s="40" t="s">
        <v>497</v>
      </c>
    </row>
    <row r="4" spans="1:16" ht="17.25" customHeight="1">
      <c r="A4" s="4" t="s">
        <v>124</v>
      </c>
      <c r="B4" s="5" t="s">
        <v>498</v>
      </c>
      <c r="C4" s="5"/>
      <c r="D4" s="5"/>
      <c r="E4" s="5"/>
      <c r="F4" s="6"/>
      <c r="G4" s="7" t="s">
        <v>499</v>
      </c>
      <c r="H4" s="5" t="s">
        <v>500</v>
      </c>
      <c r="I4" s="5"/>
      <c r="J4" s="5"/>
      <c r="K4" s="5"/>
      <c r="L4" s="5"/>
      <c r="M4" s="5"/>
      <c r="N4" s="5"/>
      <c r="O4" s="5"/>
      <c r="P4" s="6"/>
    </row>
    <row r="5" spans="1:16" ht="17.25" customHeight="1">
      <c r="A5" s="8"/>
      <c r="B5" s="9" t="s">
        <v>501</v>
      </c>
      <c r="C5" s="9" t="s">
        <v>502</v>
      </c>
      <c r="D5" s="10" t="s">
        <v>503</v>
      </c>
      <c r="E5" s="10"/>
      <c r="F5" s="11"/>
      <c r="G5" s="9"/>
      <c r="H5" s="10" t="s">
        <v>504</v>
      </c>
      <c r="I5" s="10"/>
      <c r="J5" s="10"/>
      <c r="K5" s="11"/>
      <c r="L5" s="10" t="s">
        <v>505</v>
      </c>
      <c r="M5" s="10"/>
      <c r="N5" s="10"/>
      <c r="O5" s="11"/>
      <c r="P5" s="13" t="s">
        <v>426</v>
      </c>
    </row>
    <row r="6" spans="1:16" ht="38.25" customHeight="1">
      <c r="A6" s="12"/>
      <c r="B6" s="11"/>
      <c r="C6" s="11"/>
      <c r="D6" s="13" t="s">
        <v>506</v>
      </c>
      <c r="E6" s="13" t="s">
        <v>507</v>
      </c>
      <c r="F6" s="13" t="s">
        <v>508</v>
      </c>
      <c r="G6" s="11"/>
      <c r="H6" s="13" t="s">
        <v>509</v>
      </c>
      <c r="I6" s="13" t="s">
        <v>510</v>
      </c>
      <c r="J6" s="13" t="s">
        <v>511</v>
      </c>
      <c r="K6" s="13" t="s">
        <v>512</v>
      </c>
      <c r="L6" s="13" t="s">
        <v>513</v>
      </c>
      <c r="M6" s="13" t="s">
        <v>514</v>
      </c>
      <c r="N6" s="13" t="s">
        <v>515</v>
      </c>
      <c r="O6" s="13" t="s">
        <v>516</v>
      </c>
      <c r="P6" s="13" t="s">
        <v>517</v>
      </c>
    </row>
    <row r="7" spans="1:16" ht="64.5" customHeight="1">
      <c r="A7" s="14" t="s">
        <v>77</v>
      </c>
      <c r="B7" s="15" t="s">
        <v>518</v>
      </c>
      <c r="C7" s="16" t="s">
        <v>519</v>
      </c>
      <c r="D7" s="17">
        <v>1152.58</v>
      </c>
      <c r="E7" s="17">
        <v>1152.58</v>
      </c>
      <c r="F7" s="17" t="s">
        <v>0</v>
      </c>
      <c r="G7" s="18" t="s">
        <v>520</v>
      </c>
      <c r="H7" s="19" t="s">
        <v>521</v>
      </c>
      <c r="I7" s="41" t="s">
        <v>522</v>
      </c>
      <c r="J7" s="19" t="s">
        <v>523</v>
      </c>
      <c r="K7" s="17">
        <v>1152.58</v>
      </c>
      <c r="L7" s="42" t="s">
        <v>524</v>
      </c>
      <c r="M7" s="43" t="s">
        <v>525</v>
      </c>
      <c r="N7" s="17" t="s">
        <v>428</v>
      </c>
      <c r="O7" s="42" t="s">
        <v>526</v>
      </c>
      <c r="P7" s="17" t="s">
        <v>495</v>
      </c>
    </row>
    <row r="8" spans="1:16" ht="64.5" customHeight="1">
      <c r="A8" s="14" t="s">
        <v>77</v>
      </c>
      <c r="B8" s="15" t="s">
        <v>295</v>
      </c>
      <c r="C8" s="15" t="s">
        <v>527</v>
      </c>
      <c r="D8" s="17">
        <v>109.17</v>
      </c>
      <c r="E8" s="17">
        <v>109.17</v>
      </c>
      <c r="F8" s="17" t="s">
        <v>0</v>
      </c>
      <c r="G8" s="18" t="s">
        <v>528</v>
      </c>
      <c r="H8" s="19" t="s">
        <v>521</v>
      </c>
      <c r="I8" s="44" t="s">
        <v>522</v>
      </c>
      <c r="J8" s="19" t="s">
        <v>529</v>
      </c>
      <c r="K8" s="17">
        <v>109.17</v>
      </c>
      <c r="L8" s="19" t="s">
        <v>530</v>
      </c>
      <c r="M8" s="17" t="s">
        <v>525</v>
      </c>
      <c r="N8" s="17" t="s">
        <v>428</v>
      </c>
      <c r="O8" s="19" t="s">
        <v>526</v>
      </c>
      <c r="P8" s="17" t="s">
        <v>495</v>
      </c>
    </row>
    <row r="9" spans="1:16" ht="115.5">
      <c r="A9" s="20" t="s">
        <v>77</v>
      </c>
      <c r="B9" s="21" t="s">
        <v>531</v>
      </c>
      <c r="C9" s="22" t="s">
        <v>367</v>
      </c>
      <c r="D9" s="21">
        <v>2</v>
      </c>
      <c r="E9" s="21">
        <v>2</v>
      </c>
      <c r="F9" s="21"/>
      <c r="G9" s="23" t="s">
        <v>532</v>
      </c>
      <c r="H9" s="21" t="s">
        <v>533</v>
      </c>
      <c r="I9" s="22" t="s">
        <v>534</v>
      </c>
      <c r="J9" s="22" t="s">
        <v>535</v>
      </c>
      <c r="K9" s="21">
        <v>2</v>
      </c>
      <c r="L9" s="22" t="s">
        <v>536</v>
      </c>
      <c r="M9" s="45" t="s">
        <v>537</v>
      </c>
      <c r="N9" s="22" t="s">
        <v>538</v>
      </c>
      <c r="O9" s="22" t="s">
        <v>539</v>
      </c>
      <c r="P9" s="46" t="s">
        <v>540</v>
      </c>
    </row>
    <row r="10" spans="1:16" ht="42">
      <c r="A10" s="20" t="s">
        <v>77</v>
      </c>
      <c r="B10" s="21" t="s">
        <v>531</v>
      </c>
      <c r="C10" s="24" t="s">
        <v>460</v>
      </c>
      <c r="D10" s="25">
        <v>60</v>
      </c>
      <c r="E10" s="25">
        <v>60</v>
      </c>
      <c r="F10" s="26"/>
      <c r="G10" s="27" t="s">
        <v>461</v>
      </c>
      <c r="H10" s="25" t="s">
        <v>541</v>
      </c>
      <c r="I10" s="25" t="s">
        <v>542</v>
      </c>
      <c r="J10" s="19" t="s">
        <v>463</v>
      </c>
      <c r="K10" s="25">
        <v>60</v>
      </c>
      <c r="L10" s="24" t="s">
        <v>543</v>
      </c>
      <c r="M10" s="19" t="s">
        <v>544</v>
      </c>
      <c r="N10" s="24" t="s">
        <v>465</v>
      </c>
      <c r="O10" s="24" t="s">
        <v>545</v>
      </c>
      <c r="P10" s="46" t="s">
        <v>428</v>
      </c>
    </row>
    <row r="11" spans="1:16" ht="72">
      <c r="A11" s="15" t="s">
        <v>77</v>
      </c>
      <c r="B11" s="21" t="s">
        <v>531</v>
      </c>
      <c r="C11" s="25" t="s">
        <v>438</v>
      </c>
      <c r="D11" s="25">
        <v>93</v>
      </c>
      <c r="E11" s="25">
        <v>93</v>
      </c>
      <c r="F11" s="28"/>
      <c r="G11" s="24" t="s">
        <v>440</v>
      </c>
      <c r="H11" s="24" t="s">
        <v>546</v>
      </c>
      <c r="I11" s="25" t="s">
        <v>547</v>
      </c>
      <c r="J11" s="24" t="s">
        <v>548</v>
      </c>
      <c r="K11" s="25">
        <v>93</v>
      </c>
      <c r="L11" s="25" t="s">
        <v>549</v>
      </c>
      <c r="M11" s="25" t="s">
        <v>442</v>
      </c>
      <c r="N11" s="25" t="s">
        <v>550</v>
      </c>
      <c r="O11" s="24" t="s">
        <v>551</v>
      </c>
      <c r="P11" s="46" t="s">
        <v>437</v>
      </c>
    </row>
    <row r="12" spans="1:16" ht="180">
      <c r="A12" s="20" t="s">
        <v>77</v>
      </c>
      <c r="B12" s="21" t="s">
        <v>531</v>
      </c>
      <c r="C12" s="24" t="s">
        <v>420</v>
      </c>
      <c r="D12" s="25">
        <v>3</v>
      </c>
      <c r="E12" s="25">
        <v>3</v>
      </c>
      <c r="F12" s="28"/>
      <c r="G12" s="24" t="s">
        <v>552</v>
      </c>
      <c r="H12" s="24" t="s">
        <v>553</v>
      </c>
      <c r="I12" s="24" t="s">
        <v>554</v>
      </c>
      <c r="J12" s="24" t="s">
        <v>555</v>
      </c>
      <c r="K12" s="25">
        <v>3</v>
      </c>
      <c r="L12" s="24" t="s">
        <v>556</v>
      </c>
      <c r="M12" s="24" t="s">
        <v>427</v>
      </c>
      <c r="N12" s="25" t="s">
        <v>557</v>
      </c>
      <c r="O12" s="25" t="s">
        <v>558</v>
      </c>
      <c r="P12" s="46" t="s">
        <v>437</v>
      </c>
    </row>
    <row r="13" spans="1:16" ht="144">
      <c r="A13" s="15" t="s">
        <v>77</v>
      </c>
      <c r="B13" s="21" t="s">
        <v>531</v>
      </c>
      <c r="C13" s="25" t="s">
        <v>444</v>
      </c>
      <c r="D13" s="25">
        <v>2</v>
      </c>
      <c r="E13" s="25">
        <v>2</v>
      </c>
      <c r="F13" s="28"/>
      <c r="G13" s="24" t="s">
        <v>445</v>
      </c>
      <c r="H13" s="25" t="s">
        <v>559</v>
      </c>
      <c r="I13" s="25" t="s">
        <v>560</v>
      </c>
      <c r="J13" s="25" t="s">
        <v>561</v>
      </c>
      <c r="K13" s="25">
        <v>2</v>
      </c>
      <c r="L13" s="24" t="s">
        <v>450</v>
      </c>
      <c r="M13" s="24" t="s">
        <v>451</v>
      </c>
      <c r="N13" s="24" t="s">
        <v>562</v>
      </c>
      <c r="O13" s="24" t="s">
        <v>563</v>
      </c>
      <c r="P13" s="46" t="s">
        <v>437</v>
      </c>
    </row>
    <row r="14" spans="1:16" ht="48">
      <c r="A14" s="15" t="s">
        <v>77</v>
      </c>
      <c r="B14" s="21" t="s">
        <v>531</v>
      </c>
      <c r="C14" s="25" t="s">
        <v>452</v>
      </c>
      <c r="D14" s="25">
        <v>2</v>
      </c>
      <c r="E14" s="25">
        <v>2</v>
      </c>
      <c r="F14" s="28"/>
      <c r="G14" s="24" t="s">
        <v>453</v>
      </c>
      <c r="H14" s="25" t="s">
        <v>564</v>
      </c>
      <c r="I14" s="24" t="s">
        <v>565</v>
      </c>
      <c r="J14" s="25" t="s">
        <v>566</v>
      </c>
      <c r="K14" s="25">
        <v>2</v>
      </c>
      <c r="L14" s="25" t="s">
        <v>543</v>
      </c>
      <c r="M14" s="24" t="s">
        <v>458</v>
      </c>
      <c r="N14" s="25" t="s">
        <v>567</v>
      </c>
      <c r="O14" s="25" t="s">
        <v>568</v>
      </c>
      <c r="P14" s="46" t="s">
        <v>437</v>
      </c>
    </row>
    <row r="15" spans="1:16" ht="136.5">
      <c r="A15" s="15" t="s">
        <v>77</v>
      </c>
      <c r="B15" s="25" t="s">
        <v>531</v>
      </c>
      <c r="C15" s="25" t="s">
        <v>429</v>
      </c>
      <c r="D15" s="25">
        <v>40</v>
      </c>
      <c r="E15" s="25">
        <v>40</v>
      </c>
      <c r="F15" s="28"/>
      <c r="G15" s="29" t="s">
        <v>569</v>
      </c>
      <c r="H15" s="24" t="s">
        <v>570</v>
      </c>
      <c r="I15" s="24" t="s">
        <v>571</v>
      </c>
      <c r="J15" s="25" t="s">
        <v>572</v>
      </c>
      <c r="K15" s="25">
        <v>40</v>
      </c>
      <c r="L15" s="25" t="s">
        <v>543</v>
      </c>
      <c r="M15" s="25" t="s">
        <v>573</v>
      </c>
      <c r="N15" s="25" t="s">
        <v>574</v>
      </c>
      <c r="O15" s="24" t="s">
        <v>436</v>
      </c>
      <c r="P15" s="17" t="s">
        <v>428</v>
      </c>
    </row>
    <row r="16" spans="1:16" ht="120">
      <c r="A16" s="15" t="s">
        <v>575</v>
      </c>
      <c r="B16" s="30" t="s">
        <v>531</v>
      </c>
      <c r="C16" s="31" t="s">
        <v>487</v>
      </c>
      <c r="D16" s="30">
        <v>3</v>
      </c>
      <c r="E16" s="30">
        <v>3</v>
      </c>
      <c r="F16" s="30"/>
      <c r="G16" s="32" t="s">
        <v>576</v>
      </c>
      <c r="H16" s="25" t="s">
        <v>577</v>
      </c>
      <c r="I16" s="24" t="s">
        <v>578</v>
      </c>
      <c r="J16" s="24" t="s">
        <v>579</v>
      </c>
      <c r="K16" s="30">
        <v>3</v>
      </c>
      <c r="L16" s="14" t="s">
        <v>580</v>
      </c>
      <c r="M16" s="31" t="s">
        <v>581</v>
      </c>
      <c r="N16" s="47" t="s">
        <v>582</v>
      </c>
      <c r="O16" s="24" t="s">
        <v>539</v>
      </c>
      <c r="P16" s="44" t="s">
        <v>428</v>
      </c>
    </row>
    <row r="17" spans="1:16" ht="209.25">
      <c r="A17" s="26" t="s">
        <v>478</v>
      </c>
      <c r="B17" s="26" t="s">
        <v>531</v>
      </c>
      <c r="C17" s="33" t="s">
        <v>479</v>
      </c>
      <c r="D17" s="25">
        <v>6</v>
      </c>
      <c r="E17" s="25">
        <v>6</v>
      </c>
      <c r="F17" s="25"/>
      <c r="G17" s="25" t="s">
        <v>480</v>
      </c>
      <c r="H17" s="25" t="s">
        <v>577</v>
      </c>
      <c r="I17" s="24" t="s">
        <v>534</v>
      </c>
      <c r="J17" s="25" t="s">
        <v>583</v>
      </c>
      <c r="K17" s="25">
        <v>6</v>
      </c>
      <c r="L17" s="24" t="s">
        <v>584</v>
      </c>
      <c r="M17" s="45" t="s">
        <v>585</v>
      </c>
      <c r="N17" s="24" t="s">
        <v>483</v>
      </c>
      <c r="O17" s="24" t="s">
        <v>586</v>
      </c>
      <c r="P17" s="17" t="s">
        <v>428</v>
      </c>
    </row>
    <row r="18" spans="1:16" ht="61.5">
      <c r="A18" s="26" t="s">
        <v>471</v>
      </c>
      <c r="B18" s="34" t="s">
        <v>531</v>
      </c>
      <c r="C18" s="26" t="s">
        <v>587</v>
      </c>
      <c r="D18" s="30">
        <v>7</v>
      </c>
      <c r="E18" s="30">
        <v>7</v>
      </c>
      <c r="F18" s="30"/>
      <c r="G18" s="35" t="s">
        <v>588</v>
      </c>
      <c r="H18" s="30" t="s">
        <v>589</v>
      </c>
      <c r="I18" s="25" t="s">
        <v>565</v>
      </c>
      <c r="J18" s="25" t="s">
        <v>566</v>
      </c>
      <c r="K18" s="48">
        <v>7</v>
      </c>
      <c r="L18" s="48" t="s">
        <v>543</v>
      </c>
      <c r="M18" s="25" t="s">
        <v>590</v>
      </c>
      <c r="N18" s="25" t="s">
        <v>591</v>
      </c>
      <c r="O18" s="25" t="s">
        <v>592</v>
      </c>
      <c r="P18" s="48" t="s">
        <v>428</v>
      </c>
    </row>
    <row r="19" spans="1:16" ht="168">
      <c r="A19" s="36" t="s">
        <v>466</v>
      </c>
      <c r="B19" s="37" t="s">
        <v>466</v>
      </c>
      <c r="C19" s="38" t="s">
        <v>467</v>
      </c>
      <c r="D19" s="39">
        <v>18</v>
      </c>
      <c r="E19" s="39">
        <v>18</v>
      </c>
      <c r="F19" s="39" t="s">
        <v>412</v>
      </c>
      <c r="G19" s="39" t="s">
        <v>468</v>
      </c>
      <c r="H19" s="38" t="s">
        <v>469</v>
      </c>
      <c r="I19" s="38" t="s">
        <v>467</v>
      </c>
      <c r="J19" s="38" t="s">
        <v>450</v>
      </c>
      <c r="K19" s="42">
        <v>18</v>
      </c>
      <c r="L19" s="49" t="s">
        <v>470</v>
      </c>
      <c r="M19" s="50" t="s">
        <v>451</v>
      </c>
      <c r="N19" s="39" t="s">
        <v>428</v>
      </c>
      <c r="O19" s="26"/>
      <c r="P19" s="26"/>
    </row>
    <row r="20" spans="1:14" ht="12.75">
      <c r="A20" s="26"/>
      <c r="B20" s="31" t="s">
        <v>57</v>
      </c>
      <c r="C20" s="30"/>
      <c r="D20" s="26">
        <f>SUM(D7:D19)</f>
        <v>1497.75</v>
      </c>
      <c r="E20" s="26">
        <f>SUM(E7:E19)</f>
        <v>1497.75</v>
      </c>
      <c r="F20" s="26"/>
      <c r="G20" s="26"/>
      <c r="H20" s="26"/>
      <c r="I20" s="26"/>
      <c r="J20" s="26"/>
      <c r="K20" s="26"/>
      <c r="L20" s="26"/>
      <c r="M20" s="26"/>
      <c r="N20" s="26"/>
    </row>
  </sheetData>
  <sheetProtection/>
  <mergeCells count="11">
    <mergeCell ref="A2:L2"/>
    <mergeCell ref="B4:F4"/>
    <mergeCell ref="H4:P4"/>
    <mergeCell ref="D5:F5"/>
    <mergeCell ref="H5:K5"/>
    <mergeCell ref="L5:O5"/>
    <mergeCell ref="B20:C20"/>
    <mergeCell ref="A4:A6"/>
    <mergeCell ref="B5:B6"/>
    <mergeCell ref="C5:C6"/>
    <mergeCell ref="G4:G6"/>
  </mergeCells>
  <printOptions/>
  <pageMargins left="0.75" right="0.75" top="1" bottom="1"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R40"/>
  <sheetViews>
    <sheetView workbookViewId="0" topLeftCell="A1">
      <selection activeCell="F7" sqref="F7"/>
    </sheetView>
  </sheetViews>
  <sheetFormatPr defaultColWidth="9.140625" defaultRowHeight="12.75"/>
  <cols>
    <col min="1" max="1" width="10.7109375" style="0" bestFit="1" customWidth="1"/>
    <col min="2" max="2" width="10.57421875" style="0" bestFit="1" customWidth="1"/>
    <col min="3" max="3" width="20.140625" style="0" bestFit="1" customWidth="1"/>
    <col min="4" max="18" width="14.00390625" style="0" bestFit="1" customWidth="1"/>
  </cols>
  <sheetData>
    <row r="1" spans="1:18" ht="17.25" customHeight="1">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40" t="s">
        <v>54</v>
      </c>
      <c r="R1" s="40" t="s">
        <v>54</v>
      </c>
    </row>
    <row r="2" spans="1:18" ht="25.5" customHeight="1">
      <c r="A2" s="93" t="s">
        <v>55</v>
      </c>
      <c r="B2" s="93" t="s">
        <v>55</v>
      </c>
      <c r="C2" s="93" t="s">
        <v>55</v>
      </c>
      <c r="D2" s="93" t="s">
        <v>55</v>
      </c>
      <c r="E2" s="93" t="s">
        <v>55</v>
      </c>
      <c r="F2" s="93" t="s">
        <v>55</v>
      </c>
      <c r="G2" s="93" t="s">
        <v>55</v>
      </c>
      <c r="H2" s="93" t="s">
        <v>55</v>
      </c>
      <c r="I2" s="93" t="s">
        <v>55</v>
      </c>
      <c r="J2" s="93" t="s">
        <v>55</v>
      </c>
      <c r="K2" s="93" t="s">
        <v>55</v>
      </c>
      <c r="L2" s="93" t="s">
        <v>55</v>
      </c>
      <c r="M2" s="93" t="s">
        <v>55</v>
      </c>
      <c r="N2" s="93" t="s">
        <v>55</v>
      </c>
      <c r="O2" s="93" t="s">
        <v>55</v>
      </c>
      <c r="P2" s="93" t="s">
        <v>55</v>
      </c>
      <c r="Q2" s="93" t="s">
        <v>55</v>
      </c>
      <c r="R2" s="93" t="s">
        <v>55</v>
      </c>
    </row>
    <row r="3" spans="1:18" ht="17.25" customHeight="1">
      <c r="A3" s="3" t="s">
        <v>3</v>
      </c>
      <c r="B3" s="1" t="s">
        <v>0</v>
      </c>
      <c r="C3" s="1" t="s">
        <v>0</v>
      </c>
      <c r="D3" s="1" t="s">
        <v>0</v>
      </c>
      <c r="E3" s="1" t="s">
        <v>0</v>
      </c>
      <c r="F3" s="1" t="s">
        <v>0</v>
      </c>
      <c r="G3" s="1" t="s">
        <v>0</v>
      </c>
      <c r="H3" s="1" t="s">
        <v>0</v>
      </c>
      <c r="I3" s="1" t="s">
        <v>0</v>
      </c>
      <c r="J3" s="1" t="s">
        <v>0</v>
      </c>
      <c r="K3" s="1" t="s">
        <v>0</v>
      </c>
      <c r="L3" s="1" t="s">
        <v>0</v>
      </c>
      <c r="M3" s="1" t="s">
        <v>0</v>
      </c>
      <c r="N3" s="1" t="s">
        <v>0</v>
      </c>
      <c r="O3" s="1" t="s">
        <v>0</v>
      </c>
      <c r="P3" s="1" t="s">
        <v>0</v>
      </c>
      <c r="Q3" s="101" t="s">
        <v>4</v>
      </c>
      <c r="R3" s="101" t="s">
        <v>4</v>
      </c>
    </row>
    <row r="4" spans="1:18" ht="17.25" customHeight="1">
      <c r="A4" s="76" t="s">
        <v>56</v>
      </c>
      <c r="B4" s="5"/>
      <c r="C4" s="6"/>
      <c r="D4" s="7" t="s">
        <v>57</v>
      </c>
      <c r="E4" s="7" t="s">
        <v>58</v>
      </c>
      <c r="F4" s="7" t="s">
        <v>59</v>
      </c>
      <c r="G4" s="7" t="s">
        <v>60</v>
      </c>
      <c r="H4" s="7" t="s">
        <v>61</v>
      </c>
      <c r="I4" s="5" t="s">
        <v>62</v>
      </c>
      <c r="J4" s="6"/>
      <c r="K4" s="7" t="s">
        <v>63</v>
      </c>
      <c r="L4" s="5" t="s">
        <v>64</v>
      </c>
      <c r="M4" s="5"/>
      <c r="N4" s="5"/>
      <c r="O4" s="5"/>
      <c r="P4" s="6"/>
      <c r="Q4" s="7" t="s">
        <v>65</v>
      </c>
      <c r="R4" s="7" t="s">
        <v>66</v>
      </c>
    </row>
    <row r="5" spans="1:18" ht="17.25" customHeight="1">
      <c r="A5" s="8" t="s">
        <v>67</v>
      </c>
      <c r="B5" s="9" t="s">
        <v>68</v>
      </c>
      <c r="C5" s="9" t="s">
        <v>69</v>
      </c>
      <c r="D5" s="9"/>
      <c r="E5" s="9"/>
      <c r="F5" s="9"/>
      <c r="G5" s="9"/>
      <c r="H5" s="9"/>
      <c r="I5" s="9" t="s">
        <v>70</v>
      </c>
      <c r="J5" s="9" t="s">
        <v>71</v>
      </c>
      <c r="K5" s="9"/>
      <c r="L5" s="9" t="s">
        <v>72</v>
      </c>
      <c r="M5" s="9" t="s">
        <v>73</v>
      </c>
      <c r="N5" s="9" t="s">
        <v>74</v>
      </c>
      <c r="O5" s="9" t="s">
        <v>75</v>
      </c>
      <c r="P5" s="9" t="s">
        <v>76</v>
      </c>
      <c r="Q5" s="9"/>
      <c r="R5" s="9"/>
    </row>
    <row r="6" spans="1:18" ht="48.75" customHeight="1">
      <c r="A6" s="82"/>
      <c r="B6" s="83"/>
      <c r="C6" s="83"/>
      <c r="D6" s="83"/>
      <c r="E6" s="83"/>
      <c r="F6" s="83"/>
      <c r="G6" s="83"/>
      <c r="H6" s="83"/>
      <c r="I6" s="83"/>
      <c r="J6" s="83"/>
      <c r="K6" s="83"/>
      <c r="L6" s="83"/>
      <c r="M6" s="83"/>
      <c r="N6" s="83"/>
      <c r="O6" s="83"/>
      <c r="P6" s="83"/>
      <c r="Q6" s="83"/>
      <c r="R6" s="83"/>
    </row>
    <row r="7" spans="1:18" ht="17.25" customHeight="1">
      <c r="A7" s="79"/>
      <c r="B7" s="79"/>
      <c r="C7" s="79"/>
      <c r="D7" s="99">
        <f>E7+F7</f>
        <v>1802.74</v>
      </c>
      <c r="E7" s="91">
        <v>305</v>
      </c>
      <c r="F7" s="91">
        <f>F8+F20+F26+F31+F36</f>
        <v>1497.74</v>
      </c>
      <c r="G7" s="91"/>
      <c r="H7" s="91"/>
      <c r="I7" s="91"/>
      <c r="J7" s="91"/>
      <c r="K7" s="91"/>
      <c r="L7" s="91"/>
      <c r="M7" s="91"/>
      <c r="N7" s="91"/>
      <c r="O7" s="91"/>
      <c r="P7" s="91"/>
      <c r="Q7" s="91"/>
      <c r="R7" s="91"/>
    </row>
    <row r="8" spans="1:18" ht="12.75">
      <c r="A8" s="79"/>
      <c r="B8" s="79"/>
      <c r="C8" s="79" t="s">
        <v>77</v>
      </c>
      <c r="D8" s="99">
        <f>E8+F8</f>
        <v>819.42</v>
      </c>
      <c r="E8" s="26">
        <v>305</v>
      </c>
      <c r="F8" s="99">
        <v>514.42</v>
      </c>
      <c r="G8" s="26"/>
      <c r="H8" s="26"/>
      <c r="I8" s="26"/>
      <c r="J8" s="26"/>
      <c r="K8" s="26"/>
      <c r="L8" s="26"/>
      <c r="M8" s="26"/>
      <c r="N8" s="26"/>
      <c r="O8" s="26"/>
      <c r="P8" s="26"/>
      <c r="Q8" s="26"/>
      <c r="R8" s="26"/>
    </row>
    <row r="9" spans="1:18" ht="12.75">
      <c r="A9" s="100" t="s">
        <v>78</v>
      </c>
      <c r="B9" s="79" t="s">
        <v>79</v>
      </c>
      <c r="C9" s="79" t="s">
        <v>80</v>
      </c>
      <c r="D9" s="99">
        <v>256.93</v>
      </c>
      <c r="E9" s="26"/>
      <c r="F9" s="99">
        <v>256.93</v>
      </c>
      <c r="G9" s="26"/>
      <c r="H9" s="26"/>
      <c r="I9" s="26"/>
      <c r="J9" s="26"/>
      <c r="K9" s="26"/>
      <c r="L9" s="26"/>
      <c r="M9" s="26"/>
      <c r="N9" s="26"/>
      <c r="O9" s="26"/>
      <c r="P9" s="26"/>
      <c r="Q9" s="26"/>
      <c r="R9" s="26"/>
    </row>
    <row r="10" spans="1:18" ht="12.75">
      <c r="A10" s="100" t="s">
        <v>81</v>
      </c>
      <c r="B10" s="79" t="s">
        <v>79</v>
      </c>
      <c r="C10" s="79" t="s">
        <v>82</v>
      </c>
      <c r="D10" s="99">
        <v>11.45</v>
      </c>
      <c r="E10" s="26"/>
      <c r="F10" s="99">
        <v>11.45</v>
      </c>
      <c r="G10" s="26"/>
      <c r="H10" s="26"/>
      <c r="I10" s="26"/>
      <c r="J10" s="26"/>
      <c r="K10" s="26"/>
      <c r="L10" s="26"/>
      <c r="M10" s="26"/>
      <c r="N10" s="26"/>
      <c r="O10" s="26"/>
      <c r="P10" s="26"/>
      <c r="Q10" s="26"/>
      <c r="R10" s="26"/>
    </row>
    <row r="11" spans="1:18" ht="12.75">
      <c r="A11" s="100" t="s">
        <v>83</v>
      </c>
      <c r="B11" s="79" t="s">
        <v>79</v>
      </c>
      <c r="C11" s="79" t="s">
        <v>84</v>
      </c>
      <c r="D11" s="99">
        <v>2</v>
      </c>
      <c r="E11" s="26"/>
      <c r="F11" s="99">
        <v>2</v>
      </c>
      <c r="G11" s="26"/>
      <c r="H11" s="26"/>
      <c r="I11" s="26"/>
      <c r="J11" s="26"/>
      <c r="K11" s="26"/>
      <c r="L11" s="26"/>
      <c r="M11" s="26"/>
      <c r="N11" s="26"/>
      <c r="O11" s="26"/>
      <c r="P11" s="26"/>
      <c r="Q11" s="26"/>
      <c r="R11" s="26"/>
    </row>
    <row r="12" spans="1:18" ht="12.75">
      <c r="A12" s="26" t="s">
        <v>85</v>
      </c>
      <c r="B12" s="26" t="s">
        <v>79</v>
      </c>
      <c r="C12" s="26" t="s">
        <v>86</v>
      </c>
      <c r="D12" s="26">
        <v>22.8</v>
      </c>
      <c r="E12" s="26"/>
      <c r="F12" s="26">
        <v>22.8</v>
      </c>
      <c r="G12" s="26"/>
      <c r="H12" s="26"/>
      <c r="I12" s="26"/>
      <c r="J12" s="26"/>
      <c r="K12" s="26"/>
      <c r="L12" s="26"/>
      <c r="M12" s="26"/>
      <c r="N12" s="26"/>
      <c r="O12" s="26"/>
      <c r="P12" s="26"/>
      <c r="Q12" s="26"/>
      <c r="R12" s="26"/>
    </row>
    <row r="13" spans="1:18" ht="12.75">
      <c r="A13" s="26" t="s">
        <v>87</v>
      </c>
      <c r="B13" s="26" t="s">
        <v>79</v>
      </c>
      <c r="C13" s="26" t="s">
        <v>88</v>
      </c>
      <c r="D13" s="26">
        <v>3</v>
      </c>
      <c r="E13" s="26"/>
      <c r="F13" s="26">
        <v>3</v>
      </c>
      <c r="G13" s="26"/>
      <c r="H13" s="26"/>
      <c r="I13" s="26"/>
      <c r="J13" s="26"/>
      <c r="K13" s="26"/>
      <c r="L13" s="26"/>
      <c r="M13" s="26"/>
      <c r="N13" s="26"/>
      <c r="O13" s="26"/>
      <c r="P13" s="26"/>
      <c r="Q13" s="26"/>
      <c r="R13" s="26"/>
    </row>
    <row r="14" spans="1:18" ht="12.75">
      <c r="A14" s="26" t="s">
        <v>89</v>
      </c>
      <c r="B14" s="26" t="s">
        <v>79</v>
      </c>
      <c r="C14" s="26" t="s">
        <v>90</v>
      </c>
      <c r="D14" s="26">
        <v>193</v>
      </c>
      <c r="E14" s="26"/>
      <c r="F14" s="26">
        <v>193</v>
      </c>
      <c r="G14" s="26"/>
      <c r="H14" s="26"/>
      <c r="I14" s="26"/>
      <c r="J14" s="26"/>
      <c r="K14" s="26"/>
      <c r="L14" s="26"/>
      <c r="M14" s="26"/>
      <c r="N14" s="26"/>
      <c r="O14" s="26"/>
      <c r="P14" s="26"/>
      <c r="Q14" s="26"/>
      <c r="R14" s="26"/>
    </row>
    <row r="15" spans="1:18" ht="12.75">
      <c r="A15" s="26" t="s">
        <v>91</v>
      </c>
      <c r="B15" s="26" t="s">
        <v>79</v>
      </c>
      <c r="C15" s="26" t="s">
        <v>92</v>
      </c>
      <c r="D15" s="26">
        <v>2</v>
      </c>
      <c r="E15" s="26"/>
      <c r="F15" s="26">
        <v>2</v>
      </c>
      <c r="G15" s="26"/>
      <c r="H15" s="26"/>
      <c r="I15" s="26"/>
      <c r="J15" s="26"/>
      <c r="K15" s="26"/>
      <c r="L15" s="26"/>
      <c r="M15" s="26"/>
      <c r="N15" s="26"/>
      <c r="O15" s="26"/>
      <c r="P15" s="26"/>
      <c r="Q15" s="26"/>
      <c r="R15" s="26"/>
    </row>
    <row r="16" spans="1:18" ht="12.75">
      <c r="A16" s="26" t="s">
        <v>93</v>
      </c>
      <c r="B16" s="26" t="s">
        <v>79</v>
      </c>
      <c r="C16" s="26" t="s">
        <v>94</v>
      </c>
      <c r="D16" s="26">
        <v>2</v>
      </c>
      <c r="E16" s="26"/>
      <c r="F16" s="26">
        <v>2</v>
      </c>
      <c r="G16" s="26"/>
      <c r="H16" s="26"/>
      <c r="I16" s="26"/>
      <c r="J16" s="26"/>
      <c r="K16" s="26"/>
      <c r="L16" s="26"/>
      <c r="M16" s="26"/>
      <c r="N16" s="26"/>
      <c r="O16" s="26"/>
      <c r="P16" s="26"/>
      <c r="Q16" s="26"/>
      <c r="R16" s="26"/>
    </row>
    <row r="17" spans="1:18" ht="12.75">
      <c r="A17" s="26" t="s">
        <v>95</v>
      </c>
      <c r="B17" s="26" t="s">
        <v>79</v>
      </c>
      <c r="C17" s="26" t="s">
        <v>96</v>
      </c>
      <c r="D17" s="26">
        <v>18.91</v>
      </c>
      <c r="E17" s="26"/>
      <c r="F17" s="26">
        <v>18.91</v>
      </c>
      <c r="G17" s="26"/>
      <c r="H17" s="26"/>
      <c r="I17" s="26"/>
      <c r="J17" s="26"/>
      <c r="K17" s="26"/>
      <c r="L17" s="26"/>
      <c r="M17" s="26"/>
      <c r="N17" s="26"/>
      <c r="O17" s="26"/>
      <c r="P17" s="26"/>
      <c r="Q17" s="26"/>
      <c r="R17" s="26"/>
    </row>
    <row r="18" spans="1:18" ht="12.75">
      <c r="A18" s="26" t="s">
        <v>97</v>
      </c>
      <c r="B18" s="26" t="s">
        <v>79</v>
      </c>
      <c r="C18" s="26" t="s">
        <v>98</v>
      </c>
      <c r="D18" s="26">
        <v>2.33</v>
      </c>
      <c r="E18" s="26"/>
      <c r="F18" s="26">
        <v>2.33</v>
      </c>
      <c r="G18" s="26"/>
      <c r="H18" s="26"/>
      <c r="I18" s="26"/>
      <c r="J18" s="26"/>
      <c r="K18" s="26"/>
      <c r="L18" s="26"/>
      <c r="M18" s="26"/>
      <c r="N18" s="26"/>
      <c r="O18" s="26"/>
      <c r="P18" s="26"/>
      <c r="Q18" s="26"/>
      <c r="R18" s="26"/>
    </row>
    <row r="19" spans="1:18" ht="12.75">
      <c r="A19" s="26" t="s">
        <v>99</v>
      </c>
      <c r="B19" s="85">
        <v>141001</v>
      </c>
      <c r="C19" s="26" t="s">
        <v>100</v>
      </c>
      <c r="D19" s="26">
        <v>305</v>
      </c>
      <c r="E19" s="26">
        <v>305</v>
      </c>
      <c r="F19" s="26"/>
      <c r="G19" s="26"/>
      <c r="H19" s="26"/>
      <c r="I19" s="26"/>
      <c r="J19" s="26"/>
      <c r="K19" s="26"/>
      <c r="L19" s="26"/>
      <c r="M19" s="26"/>
      <c r="N19" s="26"/>
      <c r="O19" s="26"/>
      <c r="P19" s="26"/>
      <c r="Q19" s="26"/>
      <c r="R19" s="26"/>
    </row>
    <row r="20" spans="1:18" ht="12.75">
      <c r="A20" s="26"/>
      <c r="B20" s="26"/>
      <c r="C20" s="26" t="s">
        <v>101</v>
      </c>
      <c r="D20" s="26">
        <v>98.71</v>
      </c>
      <c r="E20" s="26"/>
      <c r="F20" s="26">
        <v>98.71</v>
      </c>
      <c r="G20" s="26"/>
      <c r="H20" s="26"/>
      <c r="I20" s="26"/>
      <c r="J20" s="26"/>
      <c r="K20" s="26"/>
      <c r="L20" s="26"/>
      <c r="M20" s="26"/>
      <c r="N20" s="26"/>
      <c r="O20" s="26"/>
      <c r="P20" s="26"/>
      <c r="Q20" s="26"/>
      <c r="R20" s="26"/>
    </row>
    <row r="21" spans="1:18" ht="12.75">
      <c r="A21" s="26" t="s">
        <v>102</v>
      </c>
      <c r="B21" s="26" t="s">
        <v>103</v>
      </c>
      <c r="C21" s="26" t="s">
        <v>104</v>
      </c>
      <c r="D21" s="26">
        <v>78.07</v>
      </c>
      <c r="E21" s="26"/>
      <c r="F21" s="26">
        <v>78.07</v>
      </c>
      <c r="G21" s="26"/>
      <c r="H21" s="26"/>
      <c r="I21" s="26"/>
      <c r="J21" s="26"/>
      <c r="K21" s="26"/>
      <c r="L21" s="26"/>
      <c r="M21" s="26"/>
      <c r="N21" s="26"/>
      <c r="O21" s="26"/>
      <c r="P21" s="26"/>
      <c r="Q21" s="26"/>
      <c r="R21" s="26"/>
    </row>
    <row r="22" spans="1:18" ht="12.75">
      <c r="A22" s="26" t="s">
        <v>95</v>
      </c>
      <c r="B22" s="26" t="s">
        <v>103</v>
      </c>
      <c r="C22" s="26" t="s">
        <v>96</v>
      </c>
      <c r="D22" s="26">
        <v>7.31</v>
      </c>
      <c r="E22" s="26"/>
      <c r="F22" s="26">
        <v>7.31</v>
      </c>
      <c r="G22" s="26"/>
      <c r="H22" s="26"/>
      <c r="I22" s="26"/>
      <c r="J22" s="26"/>
      <c r="K22" s="26"/>
      <c r="L22" s="26"/>
      <c r="M22" s="26"/>
      <c r="N22" s="26"/>
      <c r="O22" s="26"/>
      <c r="P22" s="26"/>
      <c r="Q22" s="26"/>
      <c r="R22" s="26"/>
    </row>
    <row r="23" spans="1:18" ht="12.75">
      <c r="A23" s="26" t="s">
        <v>97</v>
      </c>
      <c r="B23" s="26" t="s">
        <v>103</v>
      </c>
      <c r="C23" s="26" t="s">
        <v>98</v>
      </c>
      <c r="D23" s="26">
        <v>0.98</v>
      </c>
      <c r="E23" s="26"/>
      <c r="F23" s="26">
        <v>0.98</v>
      </c>
      <c r="G23" s="26"/>
      <c r="H23" s="26"/>
      <c r="I23" s="26"/>
      <c r="J23" s="26"/>
      <c r="K23" s="26"/>
      <c r="L23" s="26"/>
      <c r="M23" s="26"/>
      <c r="N23" s="26"/>
      <c r="O23" s="26"/>
      <c r="P23" s="26"/>
      <c r="Q23" s="26"/>
      <c r="R23" s="26"/>
    </row>
    <row r="24" spans="1:18" ht="12.75">
      <c r="A24" s="26" t="s">
        <v>81</v>
      </c>
      <c r="B24" s="26" t="s">
        <v>103</v>
      </c>
      <c r="C24" s="26" t="s">
        <v>82</v>
      </c>
      <c r="D24" s="26">
        <v>3.72</v>
      </c>
      <c r="E24" s="26"/>
      <c r="F24" s="26">
        <v>3.72</v>
      </c>
      <c r="G24" s="26"/>
      <c r="H24" s="26"/>
      <c r="I24" s="26"/>
      <c r="J24" s="26"/>
      <c r="K24" s="26"/>
      <c r="L24" s="26"/>
      <c r="M24" s="26"/>
      <c r="N24" s="26"/>
      <c r="O24" s="26"/>
      <c r="P24" s="26"/>
      <c r="Q24" s="26"/>
      <c r="R24" s="26"/>
    </row>
    <row r="25" spans="1:18" ht="12.75">
      <c r="A25" s="26" t="s">
        <v>85</v>
      </c>
      <c r="B25" s="26" t="s">
        <v>103</v>
      </c>
      <c r="C25" s="26" t="s">
        <v>86</v>
      </c>
      <c r="D25" s="26">
        <v>8.63</v>
      </c>
      <c r="E25" s="26"/>
      <c r="F25" s="26">
        <v>8.63</v>
      </c>
      <c r="G25" s="26"/>
      <c r="H25" s="26"/>
      <c r="I25" s="26"/>
      <c r="J25" s="26"/>
      <c r="K25" s="26"/>
      <c r="L25" s="26"/>
      <c r="M25" s="26"/>
      <c r="N25" s="26"/>
      <c r="O25" s="26"/>
      <c r="P25" s="26"/>
      <c r="Q25" s="26"/>
      <c r="R25" s="26"/>
    </row>
    <row r="26" spans="1:18" ht="12.75">
      <c r="A26" s="26"/>
      <c r="B26" s="26"/>
      <c r="C26" s="26" t="s">
        <v>105</v>
      </c>
      <c r="D26" s="26">
        <v>219.63</v>
      </c>
      <c r="E26" s="26"/>
      <c r="F26" s="26">
        <v>219.63</v>
      </c>
      <c r="G26" s="26"/>
      <c r="H26" s="26"/>
      <c r="I26" s="26"/>
      <c r="J26" s="26"/>
      <c r="K26" s="26"/>
      <c r="L26" s="26"/>
      <c r="M26" s="26"/>
      <c r="N26" s="26"/>
      <c r="O26" s="26"/>
      <c r="P26" s="26"/>
      <c r="Q26" s="26"/>
      <c r="R26" s="26"/>
    </row>
    <row r="27" spans="1:18" ht="12.75">
      <c r="A27" s="26" t="s">
        <v>102</v>
      </c>
      <c r="B27" s="26" t="s">
        <v>106</v>
      </c>
      <c r="C27" s="26" t="s">
        <v>104</v>
      </c>
      <c r="D27" s="26">
        <v>176.2</v>
      </c>
      <c r="E27" s="26"/>
      <c r="F27" s="26">
        <v>176.2</v>
      </c>
      <c r="G27" s="26"/>
      <c r="H27" s="26"/>
      <c r="I27" s="26"/>
      <c r="J27" s="26"/>
      <c r="K27" s="26"/>
      <c r="L27" s="26"/>
      <c r="M27" s="26"/>
      <c r="N27" s="26"/>
      <c r="O27" s="26"/>
      <c r="P27" s="26"/>
      <c r="Q27" s="26"/>
      <c r="R27" s="26"/>
    </row>
    <row r="28" spans="1:18" ht="12.75">
      <c r="A28" s="26" t="s">
        <v>85</v>
      </c>
      <c r="B28" s="26" t="s">
        <v>106</v>
      </c>
      <c r="C28" s="26" t="s">
        <v>86</v>
      </c>
      <c r="D28" s="26">
        <v>17.68</v>
      </c>
      <c r="E28" s="26"/>
      <c r="F28" s="26">
        <v>17.68</v>
      </c>
      <c r="G28" s="26"/>
      <c r="H28" s="26"/>
      <c r="I28" s="26"/>
      <c r="J28" s="26"/>
      <c r="K28" s="26"/>
      <c r="L28" s="26"/>
      <c r="M28" s="26"/>
      <c r="N28" s="26"/>
      <c r="O28" s="26"/>
      <c r="P28" s="26"/>
      <c r="Q28" s="26"/>
      <c r="R28" s="26"/>
    </row>
    <row r="29" spans="1:18" ht="12.75">
      <c r="A29" s="26" t="s">
        <v>95</v>
      </c>
      <c r="B29" s="26" t="s">
        <v>106</v>
      </c>
      <c r="C29" s="26" t="s">
        <v>96</v>
      </c>
      <c r="D29" s="26">
        <v>15.46</v>
      </c>
      <c r="E29" s="26"/>
      <c r="F29" s="26">
        <v>15.46</v>
      </c>
      <c r="G29" s="26"/>
      <c r="H29" s="26"/>
      <c r="I29" s="26"/>
      <c r="J29" s="26"/>
      <c r="K29" s="26"/>
      <c r="L29" s="26"/>
      <c r="M29" s="26"/>
      <c r="N29" s="26"/>
      <c r="O29" s="26"/>
      <c r="P29" s="26"/>
      <c r="Q29" s="26"/>
      <c r="R29" s="26"/>
    </row>
    <row r="30" spans="1:18" ht="12.75">
      <c r="A30" s="26" t="s">
        <v>107</v>
      </c>
      <c r="B30" s="26" t="s">
        <v>106</v>
      </c>
      <c r="C30" s="26" t="s">
        <v>108</v>
      </c>
      <c r="D30" s="26">
        <v>10.3</v>
      </c>
      <c r="E30" s="26"/>
      <c r="F30" s="26">
        <v>10.3</v>
      </c>
      <c r="G30" s="26"/>
      <c r="H30" s="26"/>
      <c r="I30" s="26"/>
      <c r="J30" s="26"/>
      <c r="K30" s="26"/>
      <c r="L30" s="26"/>
      <c r="M30" s="26"/>
      <c r="N30" s="26"/>
      <c r="O30" s="26"/>
      <c r="P30" s="26"/>
      <c r="Q30" s="26"/>
      <c r="R30" s="26"/>
    </row>
    <row r="31" spans="1:18" ht="12.75">
      <c r="A31" s="26"/>
      <c r="B31" s="26"/>
      <c r="C31" s="26" t="s">
        <v>109</v>
      </c>
      <c r="D31" s="26">
        <v>445.43</v>
      </c>
      <c r="E31" s="26"/>
      <c r="F31" s="26">
        <v>445.43</v>
      </c>
      <c r="G31" s="26"/>
      <c r="H31" s="26"/>
      <c r="I31" s="26"/>
      <c r="J31" s="26"/>
      <c r="K31" s="26"/>
      <c r="L31" s="26"/>
      <c r="M31" s="26"/>
      <c r="N31" s="26"/>
      <c r="O31" s="26"/>
      <c r="P31" s="26"/>
      <c r="Q31" s="26"/>
      <c r="R31" s="26"/>
    </row>
    <row r="32" spans="1:18" ht="12.75">
      <c r="A32" s="26" t="s">
        <v>110</v>
      </c>
      <c r="B32" s="26" t="s">
        <v>111</v>
      </c>
      <c r="C32" s="26" t="s">
        <v>112</v>
      </c>
      <c r="D32" s="26">
        <v>352.17</v>
      </c>
      <c r="E32" s="26"/>
      <c r="F32" s="26">
        <v>352.17</v>
      </c>
      <c r="G32" s="26"/>
      <c r="H32" s="26"/>
      <c r="I32" s="26"/>
      <c r="J32" s="26"/>
      <c r="K32" s="26"/>
      <c r="L32" s="26"/>
      <c r="M32" s="26"/>
      <c r="N32" s="26"/>
      <c r="O32" s="26"/>
      <c r="P32" s="26"/>
      <c r="Q32" s="26"/>
      <c r="R32" s="26"/>
    </row>
    <row r="33" spans="1:18" ht="12.75">
      <c r="A33" s="26" t="s">
        <v>107</v>
      </c>
      <c r="B33" s="26" t="s">
        <v>111</v>
      </c>
      <c r="C33" s="26" t="s">
        <v>108</v>
      </c>
      <c r="D33" s="26">
        <v>17.7</v>
      </c>
      <c r="E33" s="26"/>
      <c r="F33" s="26">
        <v>17.7</v>
      </c>
      <c r="G33" s="26"/>
      <c r="H33" s="26"/>
      <c r="I33" s="26"/>
      <c r="J33" s="26"/>
      <c r="K33" s="26"/>
      <c r="L33" s="26"/>
      <c r="M33" s="26"/>
      <c r="N33" s="26"/>
      <c r="O33" s="26"/>
      <c r="P33" s="26"/>
      <c r="Q33" s="26"/>
      <c r="R33" s="26"/>
    </row>
    <row r="34" spans="1:18" ht="12.75">
      <c r="A34" s="26" t="s">
        <v>85</v>
      </c>
      <c r="B34" s="26" t="s">
        <v>111</v>
      </c>
      <c r="C34" s="26" t="s">
        <v>86</v>
      </c>
      <c r="D34" s="26">
        <v>40.23</v>
      </c>
      <c r="E34" s="26"/>
      <c r="F34" s="26">
        <v>40.23</v>
      </c>
      <c r="G34" s="26"/>
      <c r="H34" s="26"/>
      <c r="I34" s="26"/>
      <c r="J34" s="26"/>
      <c r="K34" s="26"/>
      <c r="L34" s="26"/>
      <c r="M34" s="26"/>
      <c r="N34" s="26"/>
      <c r="O34" s="26"/>
      <c r="P34" s="26"/>
      <c r="Q34" s="26"/>
      <c r="R34" s="26"/>
    </row>
    <row r="35" spans="1:18" ht="12.75">
      <c r="A35" s="26" t="s">
        <v>95</v>
      </c>
      <c r="B35" s="26" t="s">
        <v>111</v>
      </c>
      <c r="C35" s="26" t="s">
        <v>96</v>
      </c>
      <c r="D35" s="26">
        <v>35.33</v>
      </c>
      <c r="E35" s="26"/>
      <c r="F35" s="26">
        <v>35.33</v>
      </c>
      <c r="G35" s="26"/>
      <c r="H35" s="26"/>
      <c r="I35" s="26"/>
      <c r="J35" s="26"/>
      <c r="K35" s="26"/>
      <c r="L35" s="26"/>
      <c r="M35" s="26"/>
      <c r="N35" s="26"/>
      <c r="O35" s="26"/>
      <c r="P35" s="26"/>
      <c r="Q35" s="26"/>
      <c r="R35" s="26"/>
    </row>
    <row r="36" spans="1:18" ht="12.75">
      <c r="A36" s="26"/>
      <c r="B36" s="26"/>
      <c r="C36" s="26" t="s">
        <v>113</v>
      </c>
      <c r="D36" s="26">
        <v>219.55</v>
      </c>
      <c r="E36" s="26"/>
      <c r="F36" s="26">
        <v>219.55</v>
      </c>
      <c r="G36" s="26"/>
      <c r="H36" s="26"/>
      <c r="I36" s="26"/>
      <c r="J36" s="26"/>
      <c r="K36" s="26"/>
      <c r="L36" s="26"/>
      <c r="M36" s="26"/>
      <c r="N36" s="26"/>
      <c r="O36" s="26"/>
      <c r="P36" s="26"/>
      <c r="Q36" s="26"/>
      <c r="R36" s="26"/>
    </row>
    <row r="37" spans="1:18" ht="12.75">
      <c r="A37" s="26" t="s">
        <v>114</v>
      </c>
      <c r="B37" s="26" t="s">
        <v>115</v>
      </c>
      <c r="C37" s="26" t="s">
        <v>116</v>
      </c>
      <c r="D37" s="26">
        <v>172.55</v>
      </c>
      <c r="E37" s="26"/>
      <c r="F37" s="26">
        <v>172.55</v>
      </c>
      <c r="G37" s="26"/>
      <c r="H37" s="26"/>
      <c r="I37" s="26"/>
      <c r="J37" s="26"/>
      <c r="K37" s="26"/>
      <c r="L37" s="26"/>
      <c r="M37" s="26"/>
      <c r="N37" s="26"/>
      <c r="O37" s="26"/>
      <c r="P37" s="26"/>
      <c r="Q37" s="26"/>
      <c r="R37" s="26"/>
    </row>
    <row r="38" spans="1:18" ht="12.75">
      <c r="A38" s="26" t="s">
        <v>95</v>
      </c>
      <c r="B38" s="26" t="s">
        <v>115</v>
      </c>
      <c r="C38" s="26" t="s">
        <v>96</v>
      </c>
      <c r="D38" s="26">
        <v>17.73</v>
      </c>
      <c r="E38" s="26"/>
      <c r="F38" s="26">
        <v>17.73</v>
      </c>
      <c r="G38" s="26"/>
      <c r="H38" s="26"/>
      <c r="I38" s="26"/>
      <c r="J38" s="26"/>
      <c r="K38" s="26"/>
      <c r="L38" s="26"/>
      <c r="M38" s="26"/>
      <c r="N38" s="26"/>
      <c r="O38" s="26"/>
      <c r="P38" s="26"/>
      <c r="Q38" s="26"/>
      <c r="R38" s="26"/>
    </row>
    <row r="39" spans="1:18" ht="12.75">
      <c r="A39" s="26" t="s">
        <v>85</v>
      </c>
      <c r="B39" s="26" t="s">
        <v>115</v>
      </c>
      <c r="C39" s="26" t="s">
        <v>86</v>
      </c>
      <c r="D39" s="26">
        <v>20.44</v>
      </c>
      <c r="E39" s="26"/>
      <c r="F39" s="26">
        <v>20.44</v>
      </c>
      <c r="G39" s="26"/>
      <c r="H39" s="26"/>
      <c r="I39" s="26"/>
      <c r="J39" s="26"/>
      <c r="K39" s="26"/>
      <c r="L39" s="26"/>
      <c r="M39" s="26"/>
      <c r="N39" s="26"/>
      <c r="O39" s="26"/>
      <c r="P39" s="26"/>
      <c r="Q39" s="26"/>
      <c r="R39" s="26"/>
    </row>
    <row r="40" spans="1:18" ht="12.75">
      <c r="A40" s="26" t="s">
        <v>107</v>
      </c>
      <c r="B40" s="26" t="s">
        <v>115</v>
      </c>
      <c r="C40" s="26" t="s">
        <v>108</v>
      </c>
      <c r="D40" s="26">
        <v>8.83</v>
      </c>
      <c r="E40" s="26"/>
      <c r="F40" s="26">
        <v>8.83</v>
      </c>
      <c r="G40" s="26"/>
      <c r="H40" s="26"/>
      <c r="I40" s="26"/>
      <c r="J40" s="26"/>
      <c r="K40" s="26"/>
      <c r="L40" s="26"/>
      <c r="M40" s="26"/>
      <c r="N40" s="26"/>
      <c r="O40" s="26"/>
      <c r="P40" s="26"/>
      <c r="Q40" s="26"/>
      <c r="R40" s="26"/>
    </row>
  </sheetData>
  <sheetProtection/>
  <mergeCells count="24">
    <mergeCell ref="Q1:R1"/>
    <mergeCell ref="A2:R2"/>
    <mergeCell ref="Q3:R3"/>
    <mergeCell ref="A4:C4"/>
    <mergeCell ref="I4:J4"/>
    <mergeCell ref="L4:P4"/>
    <mergeCell ref="A5:A6"/>
    <mergeCell ref="B5:B6"/>
    <mergeCell ref="C5:C6"/>
    <mergeCell ref="D4:D6"/>
    <mergeCell ref="E4:E6"/>
    <mergeCell ref="F4:F6"/>
    <mergeCell ref="G4:G6"/>
    <mergeCell ref="H4:H6"/>
    <mergeCell ref="I5:I6"/>
    <mergeCell ref="J5:J6"/>
    <mergeCell ref="K4:K6"/>
    <mergeCell ref="L5:L6"/>
    <mergeCell ref="M5:M6"/>
    <mergeCell ref="N5:N6"/>
    <mergeCell ref="O5:O6"/>
    <mergeCell ref="P5:P6"/>
    <mergeCell ref="Q4:Q6"/>
    <mergeCell ref="R4:R6"/>
  </mergeCells>
  <printOptions/>
  <pageMargins left="0.75" right="0.75"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A3" sqref="A3"/>
    </sheetView>
  </sheetViews>
  <sheetFormatPr defaultColWidth="9.140625" defaultRowHeight="12.75"/>
  <cols>
    <col min="1" max="1" width="14.28125" style="0" bestFit="1" customWidth="1"/>
    <col min="2" max="2" width="16.7109375" style="0" bestFit="1" customWidth="1"/>
    <col min="3" max="3" width="33.421875" style="0" bestFit="1" customWidth="1"/>
    <col min="4" max="8" width="14.28125" style="0" bestFit="1" customWidth="1"/>
  </cols>
  <sheetData>
    <row r="1" spans="1:8" ht="17.25" customHeight="1">
      <c r="A1" s="1" t="s">
        <v>0</v>
      </c>
      <c r="B1" s="1" t="s">
        <v>0</v>
      </c>
      <c r="C1" s="1" t="s">
        <v>0</v>
      </c>
      <c r="D1" s="1" t="s">
        <v>0</v>
      </c>
      <c r="E1" s="1" t="s">
        <v>0</v>
      </c>
      <c r="F1" s="1" t="s">
        <v>0</v>
      </c>
      <c r="G1" s="98" t="s">
        <v>117</v>
      </c>
      <c r="H1" s="98" t="s">
        <v>117</v>
      </c>
    </row>
    <row r="2" spans="1:8" ht="27.75" customHeight="1">
      <c r="A2" s="93" t="s">
        <v>118</v>
      </c>
      <c r="B2" s="93" t="s">
        <v>118</v>
      </c>
      <c r="C2" s="93" t="s">
        <v>118</v>
      </c>
      <c r="D2" s="93" t="s">
        <v>118</v>
      </c>
      <c r="E2" s="93" t="s">
        <v>118</v>
      </c>
      <c r="F2" s="93" t="s">
        <v>118</v>
      </c>
      <c r="G2" s="93" t="s">
        <v>118</v>
      </c>
      <c r="H2" s="93" t="s">
        <v>118</v>
      </c>
    </row>
    <row r="3" spans="1:8" ht="17.25" customHeight="1">
      <c r="A3" s="3" t="s">
        <v>3</v>
      </c>
      <c r="B3" s="1" t="s">
        <v>0</v>
      </c>
      <c r="C3" s="1" t="s">
        <v>0</v>
      </c>
      <c r="D3" s="1" t="s">
        <v>0</v>
      </c>
      <c r="E3" s="1" t="s">
        <v>0</v>
      </c>
      <c r="F3" s="1" t="s">
        <v>0</v>
      </c>
      <c r="G3" s="98" t="s">
        <v>4</v>
      </c>
      <c r="H3" s="98" t="s">
        <v>4</v>
      </c>
    </row>
    <row r="4" spans="1:8" ht="24.75" customHeight="1">
      <c r="A4" s="76" t="s">
        <v>119</v>
      </c>
      <c r="B4" s="5"/>
      <c r="C4" s="6"/>
      <c r="D4" s="7" t="s">
        <v>57</v>
      </c>
      <c r="E4" s="7" t="s">
        <v>120</v>
      </c>
      <c r="F4" s="7" t="s">
        <v>121</v>
      </c>
      <c r="G4" s="7" t="s">
        <v>122</v>
      </c>
      <c r="H4" s="7" t="s">
        <v>123</v>
      </c>
    </row>
    <row r="5" spans="1:8" ht="39.75" customHeight="1">
      <c r="A5" s="78" t="s">
        <v>67</v>
      </c>
      <c r="B5" s="43" t="s">
        <v>68</v>
      </c>
      <c r="C5" s="43" t="s">
        <v>124</v>
      </c>
      <c r="D5" s="83"/>
      <c r="E5" s="83"/>
      <c r="F5" s="83"/>
      <c r="G5" s="83"/>
      <c r="H5" s="83"/>
    </row>
    <row r="6" spans="1:8" ht="17.25" customHeight="1">
      <c r="A6" s="79"/>
      <c r="B6" s="79"/>
      <c r="C6" s="79" t="s">
        <v>125</v>
      </c>
      <c r="D6" s="91">
        <f>E6+F6</f>
        <v>1802.75</v>
      </c>
      <c r="E6" s="91">
        <v>1261.75</v>
      </c>
      <c r="F6" s="91">
        <v>541</v>
      </c>
      <c r="G6" s="91"/>
      <c r="H6" s="91"/>
    </row>
    <row r="7" spans="1:8" ht="12.75">
      <c r="A7" s="26"/>
      <c r="B7" s="26"/>
      <c r="C7" s="26" t="s">
        <v>0</v>
      </c>
      <c r="D7" s="26">
        <v>1802.75</v>
      </c>
      <c r="E7" s="26">
        <v>1261.75</v>
      </c>
      <c r="F7" s="26">
        <f>F8+F20+F26+F31+F36</f>
        <v>541</v>
      </c>
      <c r="G7" s="26"/>
      <c r="H7" s="26"/>
    </row>
    <row r="8" spans="1:8" ht="12.75">
      <c r="A8" s="26"/>
      <c r="B8" s="26"/>
      <c r="C8" s="26" t="s">
        <v>77</v>
      </c>
      <c r="D8" s="26">
        <f>E8+F8</f>
        <v>819.4200000000001</v>
      </c>
      <c r="E8" s="26">
        <v>312.42</v>
      </c>
      <c r="F8" s="26">
        <v>507</v>
      </c>
      <c r="G8" s="26"/>
      <c r="H8" s="26"/>
    </row>
    <row r="9" spans="1:8" ht="12.75">
      <c r="A9" s="26" t="s">
        <v>78</v>
      </c>
      <c r="B9" s="26" t="s">
        <v>79</v>
      </c>
      <c r="C9" s="26" t="s">
        <v>80</v>
      </c>
      <c r="D9" s="26">
        <v>256.93</v>
      </c>
      <c r="E9" s="26">
        <v>256.93</v>
      </c>
      <c r="F9" s="26"/>
      <c r="G9" s="26"/>
      <c r="H9" s="26"/>
    </row>
    <row r="10" spans="1:8" ht="12.75">
      <c r="A10" s="26" t="s">
        <v>81</v>
      </c>
      <c r="B10" s="26" t="s">
        <v>79</v>
      </c>
      <c r="C10" s="26" t="s">
        <v>82</v>
      </c>
      <c r="D10" s="26">
        <v>11.45</v>
      </c>
      <c r="E10" s="26">
        <v>11.45</v>
      </c>
      <c r="F10" s="26"/>
      <c r="G10" s="26"/>
      <c r="H10" s="26"/>
    </row>
    <row r="11" spans="1:8" ht="12.75">
      <c r="A11" s="26" t="s">
        <v>83</v>
      </c>
      <c r="B11" s="26" t="s">
        <v>79</v>
      </c>
      <c r="C11" s="26" t="s">
        <v>84</v>
      </c>
      <c r="D11" s="26">
        <v>2</v>
      </c>
      <c r="E11" s="26"/>
      <c r="F11" s="26">
        <v>2</v>
      </c>
      <c r="G11" s="26"/>
      <c r="H11" s="26"/>
    </row>
    <row r="12" spans="1:8" ht="12.75">
      <c r="A12" s="26" t="s">
        <v>85</v>
      </c>
      <c r="B12" s="26" t="s">
        <v>79</v>
      </c>
      <c r="C12" s="26" t="s">
        <v>86</v>
      </c>
      <c r="D12" s="26">
        <v>22.8</v>
      </c>
      <c r="E12" s="26">
        <v>22.8</v>
      </c>
      <c r="F12" s="26"/>
      <c r="G12" s="26"/>
      <c r="H12" s="26"/>
    </row>
    <row r="13" spans="1:8" ht="12.75">
      <c r="A13" s="26" t="s">
        <v>87</v>
      </c>
      <c r="B13" s="26" t="s">
        <v>79</v>
      </c>
      <c r="C13" s="26" t="s">
        <v>88</v>
      </c>
      <c r="D13" s="26">
        <v>3</v>
      </c>
      <c r="E13" s="26"/>
      <c r="F13" s="26">
        <v>3</v>
      </c>
      <c r="G13" s="26"/>
      <c r="H13" s="26"/>
    </row>
    <row r="14" spans="1:8" ht="12.75">
      <c r="A14" s="26" t="s">
        <v>89</v>
      </c>
      <c r="B14" s="26" t="s">
        <v>79</v>
      </c>
      <c r="C14" s="26" t="s">
        <v>90</v>
      </c>
      <c r="D14" s="26">
        <v>193</v>
      </c>
      <c r="E14" s="26"/>
      <c r="F14" s="26">
        <v>193</v>
      </c>
      <c r="G14" s="26"/>
      <c r="H14" s="26"/>
    </row>
    <row r="15" spans="1:8" ht="12.75">
      <c r="A15" s="26" t="s">
        <v>91</v>
      </c>
      <c r="B15" s="26" t="s">
        <v>79</v>
      </c>
      <c r="C15" s="26" t="s">
        <v>92</v>
      </c>
      <c r="D15" s="26">
        <v>2</v>
      </c>
      <c r="E15" s="26"/>
      <c r="F15" s="26">
        <v>2</v>
      </c>
      <c r="G15" s="26"/>
      <c r="H15" s="26"/>
    </row>
    <row r="16" spans="1:8" ht="12.75">
      <c r="A16" s="26" t="s">
        <v>93</v>
      </c>
      <c r="B16" s="26" t="s">
        <v>79</v>
      </c>
      <c r="C16" s="26" t="s">
        <v>94</v>
      </c>
      <c r="D16" s="26">
        <v>2</v>
      </c>
      <c r="E16" s="26"/>
      <c r="F16" s="26">
        <v>2</v>
      </c>
      <c r="G16" s="26"/>
      <c r="H16" s="26"/>
    </row>
    <row r="17" spans="1:8" ht="12.75">
      <c r="A17" s="26" t="s">
        <v>95</v>
      </c>
      <c r="B17" s="26" t="s">
        <v>79</v>
      </c>
      <c r="C17" s="26" t="s">
        <v>96</v>
      </c>
      <c r="D17" s="26">
        <v>18.91</v>
      </c>
      <c r="E17" s="26">
        <v>18.91</v>
      </c>
      <c r="F17" s="26"/>
      <c r="G17" s="26"/>
      <c r="H17" s="26"/>
    </row>
    <row r="18" spans="1:8" ht="12.75">
      <c r="A18" s="26" t="s">
        <v>97</v>
      </c>
      <c r="B18" s="26" t="s">
        <v>79</v>
      </c>
      <c r="C18" s="26" t="s">
        <v>98</v>
      </c>
      <c r="D18" s="26">
        <v>2.33</v>
      </c>
      <c r="E18" s="26">
        <v>2.33</v>
      </c>
      <c r="F18" s="26"/>
      <c r="G18" s="26"/>
      <c r="H18" s="26"/>
    </row>
    <row r="19" spans="1:8" ht="12.75">
      <c r="A19" s="26" t="s">
        <v>99</v>
      </c>
      <c r="B19" s="85">
        <v>141001</v>
      </c>
      <c r="C19" s="26" t="s">
        <v>100</v>
      </c>
      <c r="D19" s="26">
        <v>305</v>
      </c>
      <c r="E19" s="26"/>
      <c r="F19" s="26">
        <v>305</v>
      </c>
      <c r="G19" s="26"/>
      <c r="H19" s="26"/>
    </row>
    <row r="20" spans="1:8" ht="12.75">
      <c r="A20" s="26"/>
      <c r="B20" s="26"/>
      <c r="C20" s="26" t="s">
        <v>101</v>
      </c>
      <c r="D20" s="26">
        <v>98.71</v>
      </c>
      <c r="E20" s="26">
        <v>95.71</v>
      </c>
      <c r="F20" s="26">
        <v>3</v>
      </c>
      <c r="G20" s="26"/>
      <c r="H20" s="26"/>
    </row>
    <row r="21" spans="1:8" ht="12.75">
      <c r="A21" s="26" t="s">
        <v>102</v>
      </c>
      <c r="B21" s="26" t="s">
        <v>103</v>
      </c>
      <c r="C21" s="26" t="s">
        <v>104</v>
      </c>
      <c r="D21" s="26">
        <v>78.07</v>
      </c>
      <c r="E21" s="26">
        <v>75.07</v>
      </c>
      <c r="F21" s="26">
        <v>3</v>
      </c>
      <c r="G21" s="26"/>
      <c r="H21" s="26"/>
    </row>
    <row r="22" spans="1:8" ht="12.75">
      <c r="A22" s="26" t="s">
        <v>95</v>
      </c>
      <c r="B22" s="26" t="s">
        <v>103</v>
      </c>
      <c r="C22" s="26" t="s">
        <v>96</v>
      </c>
      <c r="D22" s="26">
        <v>7.31</v>
      </c>
      <c r="E22" s="26">
        <v>7.31</v>
      </c>
      <c r="F22" s="26"/>
      <c r="G22" s="26"/>
      <c r="H22" s="26"/>
    </row>
    <row r="23" spans="1:8" ht="12.75">
      <c r="A23" s="26" t="s">
        <v>97</v>
      </c>
      <c r="B23" s="26" t="s">
        <v>103</v>
      </c>
      <c r="C23" s="26" t="s">
        <v>98</v>
      </c>
      <c r="D23" s="26">
        <v>0.98</v>
      </c>
      <c r="E23" s="26">
        <v>0.98</v>
      </c>
      <c r="F23" s="26"/>
      <c r="G23" s="26"/>
      <c r="H23" s="26"/>
    </row>
    <row r="24" spans="1:8" ht="12.75">
      <c r="A24" s="26" t="s">
        <v>81</v>
      </c>
      <c r="B24" s="26" t="s">
        <v>103</v>
      </c>
      <c r="C24" s="26" t="s">
        <v>82</v>
      </c>
      <c r="D24" s="26">
        <v>3.72</v>
      </c>
      <c r="E24" s="26">
        <v>3.72</v>
      </c>
      <c r="F24" s="26"/>
      <c r="G24" s="26"/>
      <c r="H24" s="26"/>
    </row>
    <row r="25" spans="1:8" ht="12.75">
      <c r="A25" s="26" t="s">
        <v>85</v>
      </c>
      <c r="B25" s="26" t="s">
        <v>103</v>
      </c>
      <c r="C25" s="26" t="s">
        <v>86</v>
      </c>
      <c r="D25" s="26">
        <v>8.63</v>
      </c>
      <c r="E25" s="26">
        <v>8.63</v>
      </c>
      <c r="F25" s="26"/>
      <c r="G25" s="26"/>
      <c r="H25" s="26"/>
    </row>
    <row r="26" spans="1:8" ht="12.75">
      <c r="A26" s="26"/>
      <c r="B26" s="26"/>
      <c r="C26" s="26" t="s">
        <v>105</v>
      </c>
      <c r="D26" s="26">
        <v>219.63</v>
      </c>
      <c r="E26" s="26">
        <v>213.63</v>
      </c>
      <c r="F26" s="26">
        <v>6</v>
      </c>
      <c r="G26" s="26"/>
      <c r="H26" s="26"/>
    </row>
    <row r="27" spans="1:8" ht="12.75">
      <c r="A27" s="26" t="s">
        <v>102</v>
      </c>
      <c r="B27" s="26" t="s">
        <v>106</v>
      </c>
      <c r="C27" s="26" t="s">
        <v>104</v>
      </c>
      <c r="D27" s="26">
        <v>176.2</v>
      </c>
      <c r="E27" s="26">
        <v>170.2</v>
      </c>
      <c r="F27" s="26">
        <v>6</v>
      </c>
      <c r="G27" s="26"/>
      <c r="H27" s="26"/>
    </row>
    <row r="28" spans="1:8" ht="12.75">
      <c r="A28" s="26" t="s">
        <v>85</v>
      </c>
      <c r="B28" s="26" t="s">
        <v>106</v>
      </c>
      <c r="C28" s="26" t="s">
        <v>86</v>
      </c>
      <c r="D28" s="26">
        <v>17.68</v>
      </c>
      <c r="E28" s="26">
        <v>17.68</v>
      </c>
      <c r="F28" s="26"/>
      <c r="G28" s="26"/>
      <c r="H28" s="26"/>
    </row>
    <row r="29" spans="1:8" ht="12.75">
      <c r="A29" s="26" t="s">
        <v>95</v>
      </c>
      <c r="B29" s="26" t="s">
        <v>106</v>
      </c>
      <c r="C29" s="26" t="s">
        <v>96</v>
      </c>
      <c r="D29" s="26">
        <v>15.46</v>
      </c>
      <c r="E29" s="26">
        <v>15.46</v>
      </c>
      <c r="F29" s="26"/>
      <c r="G29" s="26"/>
      <c r="H29" s="26"/>
    </row>
    <row r="30" spans="1:8" ht="12.75">
      <c r="A30" s="26" t="s">
        <v>107</v>
      </c>
      <c r="B30" s="26" t="s">
        <v>106</v>
      </c>
      <c r="C30" s="26" t="s">
        <v>108</v>
      </c>
      <c r="D30" s="26">
        <v>10.3</v>
      </c>
      <c r="E30" s="26">
        <v>10.3</v>
      </c>
      <c r="F30" s="26"/>
      <c r="G30" s="26"/>
      <c r="H30" s="26"/>
    </row>
    <row r="31" spans="1:8" ht="12.75">
      <c r="A31" s="26"/>
      <c r="B31" s="26"/>
      <c r="C31" s="26" t="s">
        <v>109</v>
      </c>
      <c r="D31" s="26">
        <v>445.43</v>
      </c>
      <c r="E31" s="26">
        <v>427.43</v>
      </c>
      <c r="F31" s="26">
        <v>18</v>
      </c>
      <c r="G31" s="26"/>
      <c r="H31" s="26"/>
    </row>
    <row r="32" spans="1:8" ht="12.75">
      <c r="A32" s="26" t="s">
        <v>110</v>
      </c>
      <c r="B32" s="26" t="s">
        <v>111</v>
      </c>
      <c r="C32" s="26" t="s">
        <v>112</v>
      </c>
      <c r="D32" s="26">
        <v>352.17</v>
      </c>
      <c r="E32" s="26">
        <v>334.17</v>
      </c>
      <c r="F32" s="26">
        <v>18</v>
      </c>
      <c r="G32" s="26"/>
      <c r="H32" s="26"/>
    </row>
    <row r="33" spans="1:8" ht="12.75">
      <c r="A33" s="26" t="s">
        <v>107</v>
      </c>
      <c r="B33" s="26" t="s">
        <v>111</v>
      </c>
      <c r="C33" s="26" t="s">
        <v>108</v>
      </c>
      <c r="D33" s="26">
        <v>17.7</v>
      </c>
      <c r="E33" s="26">
        <v>17.7</v>
      </c>
      <c r="F33" s="26"/>
      <c r="G33" s="26"/>
      <c r="H33" s="26"/>
    </row>
    <row r="34" spans="1:8" ht="12.75">
      <c r="A34" s="26" t="s">
        <v>85</v>
      </c>
      <c r="B34" s="26" t="s">
        <v>111</v>
      </c>
      <c r="C34" s="26" t="s">
        <v>86</v>
      </c>
      <c r="D34" s="26">
        <v>40.23</v>
      </c>
      <c r="E34" s="26">
        <v>40.23</v>
      </c>
      <c r="F34" s="26"/>
      <c r="G34" s="26"/>
      <c r="H34" s="26"/>
    </row>
    <row r="35" spans="1:8" ht="12.75">
      <c r="A35" s="26" t="s">
        <v>95</v>
      </c>
      <c r="B35" s="26" t="s">
        <v>111</v>
      </c>
      <c r="C35" s="26" t="s">
        <v>96</v>
      </c>
      <c r="D35" s="26">
        <v>35.33</v>
      </c>
      <c r="E35" s="26">
        <v>35.33</v>
      </c>
      <c r="F35" s="26"/>
      <c r="G35" s="26"/>
      <c r="H35" s="26"/>
    </row>
    <row r="36" spans="1:8" ht="12.75">
      <c r="A36" s="26"/>
      <c r="B36" s="26"/>
      <c r="C36" s="26" t="s">
        <v>113</v>
      </c>
      <c r="D36" s="26">
        <v>219.55</v>
      </c>
      <c r="E36" s="26">
        <v>212.55</v>
      </c>
      <c r="F36" s="26">
        <v>7</v>
      </c>
      <c r="G36" s="26"/>
      <c r="H36" s="26"/>
    </row>
    <row r="37" spans="1:8" ht="12.75">
      <c r="A37" s="26" t="s">
        <v>114</v>
      </c>
      <c r="B37" s="26" t="s">
        <v>115</v>
      </c>
      <c r="C37" s="26" t="s">
        <v>116</v>
      </c>
      <c r="D37" s="26">
        <v>172.55</v>
      </c>
      <c r="E37" s="26">
        <v>165.55</v>
      </c>
      <c r="F37" s="26">
        <v>7</v>
      </c>
      <c r="G37" s="26"/>
      <c r="H37" s="26"/>
    </row>
    <row r="38" spans="1:8" ht="12.75">
      <c r="A38" s="26" t="s">
        <v>95</v>
      </c>
      <c r="B38" s="26" t="s">
        <v>115</v>
      </c>
      <c r="C38" s="26" t="s">
        <v>96</v>
      </c>
      <c r="D38" s="26">
        <v>17.73</v>
      </c>
      <c r="E38" s="26">
        <v>17.73</v>
      </c>
      <c r="F38" s="26"/>
      <c r="G38" s="26"/>
      <c r="H38" s="26"/>
    </row>
    <row r="39" spans="1:8" ht="12.75">
      <c r="A39" s="26" t="s">
        <v>85</v>
      </c>
      <c r="B39" s="26" t="s">
        <v>115</v>
      </c>
      <c r="C39" s="26" t="s">
        <v>86</v>
      </c>
      <c r="D39" s="26">
        <v>20.44</v>
      </c>
      <c r="E39" s="26">
        <v>20.44</v>
      </c>
      <c r="F39" s="26"/>
      <c r="G39" s="26"/>
      <c r="H39" s="26"/>
    </row>
    <row r="40" spans="1:8" ht="12.75">
      <c r="A40" s="26" t="s">
        <v>107</v>
      </c>
      <c r="B40" s="26" t="s">
        <v>115</v>
      </c>
      <c r="C40" s="26" t="s">
        <v>108</v>
      </c>
      <c r="D40" s="26">
        <v>8.83</v>
      </c>
      <c r="E40" s="26">
        <v>8.83</v>
      </c>
      <c r="F40" s="26"/>
      <c r="G40" s="26"/>
      <c r="H40" s="26"/>
    </row>
  </sheetData>
  <sheetProtection/>
  <mergeCells count="9">
    <mergeCell ref="G1:H1"/>
    <mergeCell ref="A2:H2"/>
    <mergeCell ref="G3:H3"/>
    <mergeCell ref="A4:C4"/>
    <mergeCell ref="D4:D5"/>
    <mergeCell ref="E4:E5"/>
    <mergeCell ref="F4:F5"/>
    <mergeCell ref="G4:G5"/>
    <mergeCell ref="H4:H5"/>
  </mergeCells>
  <printOptions/>
  <pageMargins left="0.75" right="0.75"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A3" sqref="A3"/>
    </sheetView>
  </sheetViews>
  <sheetFormatPr defaultColWidth="9.140625" defaultRowHeight="12.75"/>
  <cols>
    <col min="1" max="1" width="28.00390625" style="0" bestFit="1" customWidth="1"/>
    <col min="2" max="2" width="21.28125" style="0" bestFit="1" customWidth="1"/>
    <col min="3" max="3" width="28.00390625" style="0" bestFit="1" customWidth="1"/>
    <col min="4" max="4" width="20.421875" style="0" bestFit="1" customWidth="1"/>
    <col min="5" max="5" width="21.421875" style="0" bestFit="1" customWidth="1"/>
    <col min="6" max="6" width="20.140625" style="0" bestFit="1" customWidth="1"/>
    <col min="7" max="7" width="19.57421875" style="0" bestFit="1" customWidth="1"/>
    <col min="8" max="8" width="17.140625" style="0" bestFit="1" customWidth="1"/>
  </cols>
  <sheetData>
    <row r="1" spans="1:8" ht="17.25" customHeight="1">
      <c r="A1" s="1" t="s">
        <v>0</v>
      </c>
      <c r="B1" s="1" t="s">
        <v>0</v>
      </c>
      <c r="C1" s="1" t="s">
        <v>0</v>
      </c>
      <c r="D1" s="1" t="s">
        <v>0</v>
      </c>
      <c r="E1" s="1" t="s">
        <v>0</v>
      </c>
      <c r="F1" s="1" t="s">
        <v>0</v>
      </c>
      <c r="G1" s="1" t="s">
        <v>0</v>
      </c>
      <c r="H1" s="40" t="s">
        <v>0</v>
      </c>
    </row>
    <row r="2" spans="1:8" ht="28.5" customHeight="1">
      <c r="A2" s="75" t="s">
        <v>126</v>
      </c>
      <c r="B2" s="75" t="s">
        <v>126</v>
      </c>
      <c r="C2" s="75" t="s">
        <v>126</v>
      </c>
      <c r="D2" s="75" t="s">
        <v>126</v>
      </c>
      <c r="E2" s="75" t="s">
        <v>126</v>
      </c>
      <c r="F2" s="75" t="s">
        <v>126</v>
      </c>
      <c r="G2" s="75" t="s">
        <v>126</v>
      </c>
      <c r="H2" s="75" t="s">
        <v>126</v>
      </c>
    </row>
    <row r="3" spans="1:8" ht="17.25" customHeight="1">
      <c r="A3" s="3" t="s">
        <v>3</v>
      </c>
      <c r="B3" s="1" t="s">
        <v>0</v>
      </c>
      <c r="C3" s="1" t="s">
        <v>0</v>
      </c>
      <c r="D3" s="1" t="s">
        <v>0</v>
      </c>
      <c r="E3" s="1" t="s">
        <v>0</v>
      </c>
      <c r="F3" s="1" t="s">
        <v>0</v>
      </c>
      <c r="G3" s="1" t="s">
        <v>0</v>
      </c>
      <c r="H3" s="40" t="s">
        <v>4</v>
      </c>
    </row>
    <row r="4" spans="1:8" ht="22.5" customHeight="1">
      <c r="A4" s="76" t="s">
        <v>127</v>
      </c>
      <c r="B4" s="6"/>
      <c r="C4" s="5" t="s">
        <v>128</v>
      </c>
      <c r="D4" s="5"/>
      <c r="E4" s="5"/>
      <c r="F4" s="5"/>
      <c r="G4" s="5"/>
      <c r="H4" s="6"/>
    </row>
    <row r="5" spans="1:8" ht="28.5" customHeight="1">
      <c r="A5" s="77" t="s">
        <v>129</v>
      </c>
      <c r="B5" s="13" t="s">
        <v>130</v>
      </c>
      <c r="C5" s="13" t="s">
        <v>129</v>
      </c>
      <c r="D5" s="13" t="s">
        <v>57</v>
      </c>
      <c r="E5" s="13" t="s">
        <v>131</v>
      </c>
      <c r="F5" s="13" t="s">
        <v>132</v>
      </c>
      <c r="G5" s="13" t="s">
        <v>133</v>
      </c>
      <c r="H5" s="13" t="s">
        <v>134</v>
      </c>
    </row>
    <row r="6" spans="1:8" ht="17.25" customHeight="1">
      <c r="A6" s="65" t="s">
        <v>135</v>
      </c>
      <c r="B6" s="68">
        <v>1497.75</v>
      </c>
      <c r="C6" s="66" t="s">
        <v>136</v>
      </c>
      <c r="D6" s="68">
        <v>1802.75</v>
      </c>
      <c r="E6" s="68">
        <v>1497.75</v>
      </c>
      <c r="F6" s="68">
        <v>305</v>
      </c>
      <c r="G6" s="68" t="s">
        <v>0</v>
      </c>
      <c r="H6" s="66" t="s">
        <v>0</v>
      </c>
    </row>
    <row r="7" spans="1:8" ht="17.25" customHeight="1">
      <c r="A7" s="65" t="s">
        <v>137</v>
      </c>
      <c r="B7" s="68">
        <v>1497.75</v>
      </c>
      <c r="C7" s="66" t="s">
        <v>138</v>
      </c>
      <c r="D7" s="96"/>
      <c r="E7" s="96"/>
      <c r="F7" s="96"/>
      <c r="G7" s="96" t="s">
        <v>0</v>
      </c>
      <c r="H7" s="66" t="s">
        <v>0</v>
      </c>
    </row>
    <row r="8" spans="1:8" ht="17.25" customHeight="1">
      <c r="A8" s="65" t="s">
        <v>139</v>
      </c>
      <c r="B8" s="96"/>
      <c r="C8" s="66" t="s">
        <v>140</v>
      </c>
      <c r="D8" s="96"/>
      <c r="E8" s="96"/>
      <c r="F8" s="96"/>
      <c r="G8" s="96" t="s">
        <v>0</v>
      </c>
      <c r="H8" s="66" t="s">
        <v>0</v>
      </c>
    </row>
    <row r="9" spans="1:8" ht="17.25" customHeight="1">
      <c r="A9" s="65" t="s">
        <v>141</v>
      </c>
      <c r="B9" s="96"/>
      <c r="C9" s="66" t="s">
        <v>142</v>
      </c>
      <c r="D9" s="96"/>
      <c r="E9" s="96"/>
      <c r="F9" s="96"/>
      <c r="G9" s="96" t="s">
        <v>0</v>
      </c>
      <c r="H9" s="66" t="s">
        <v>0</v>
      </c>
    </row>
    <row r="10" spans="1:8" ht="17.25" customHeight="1">
      <c r="A10" s="65" t="s">
        <v>143</v>
      </c>
      <c r="B10" s="66">
        <v>305</v>
      </c>
      <c r="C10" s="66" t="s">
        <v>144</v>
      </c>
      <c r="D10" s="96"/>
      <c r="E10" s="96"/>
      <c r="F10" s="96"/>
      <c r="G10" s="96" t="s">
        <v>0</v>
      </c>
      <c r="H10" s="66" t="s">
        <v>0</v>
      </c>
    </row>
    <row r="11" spans="1:8" ht="17.25" customHeight="1">
      <c r="A11" s="65" t="s">
        <v>137</v>
      </c>
      <c r="B11" s="66"/>
      <c r="C11" s="66" t="s">
        <v>145</v>
      </c>
      <c r="D11" s="96"/>
      <c r="E11" s="96"/>
      <c r="F11" s="96"/>
      <c r="G11" s="96" t="s">
        <v>0</v>
      </c>
      <c r="H11" s="66" t="s">
        <v>0</v>
      </c>
    </row>
    <row r="12" spans="1:8" ht="17.25" customHeight="1">
      <c r="A12" s="65" t="s">
        <v>139</v>
      </c>
      <c r="B12" s="66">
        <v>305</v>
      </c>
      <c r="C12" s="66" t="s">
        <v>146</v>
      </c>
      <c r="D12" s="96"/>
      <c r="E12" s="96"/>
      <c r="F12" s="96"/>
      <c r="G12" s="96" t="s">
        <v>0</v>
      </c>
      <c r="H12" s="66" t="s">
        <v>0</v>
      </c>
    </row>
    <row r="13" spans="1:8" ht="17.25" customHeight="1">
      <c r="A13" s="65" t="s">
        <v>141</v>
      </c>
      <c r="B13" s="66"/>
      <c r="C13" s="66" t="s">
        <v>147</v>
      </c>
      <c r="D13" s="96"/>
      <c r="E13" s="96"/>
      <c r="F13" s="96"/>
      <c r="G13" s="96" t="s">
        <v>0</v>
      </c>
      <c r="H13" s="66" t="s">
        <v>0</v>
      </c>
    </row>
    <row r="14" spans="1:8" ht="17.25" customHeight="1">
      <c r="A14" s="65" t="s">
        <v>148</v>
      </c>
      <c r="B14" s="66"/>
      <c r="C14" s="66" t="s">
        <v>149</v>
      </c>
      <c r="D14" s="96">
        <v>109.78</v>
      </c>
      <c r="E14" s="96">
        <v>109.78</v>
      </c>
      <c r="F14" s="96"/>
      <c r="G14" s="96" t="s">
        <v>0</v>
      </c>
      <c r="H14" s="66" t="s">
        <v>0</v>
      </c>
    </row>
    <row r="15" spans="1:8" ht="17.25" customHeight="1">
      <c r="A15" s="65" t="s">
        <v>0</v>
      </c>
      <c r="B15" s="66"/>
      <c r="C15" s="66" t="s">
        <v>150</v>
      </c>
      <c r="D15" s="96"/>
      <c r="E15" s="96"/>
      <c r="F15" s="96"/>
      <c r="G15" s="96" t="s">
        <v>0</v>
      </c>
      <c r="H15" s="66" t="s">
        <v>0</v>
      </c>
    </row>
    <row r="16" spans="1:8" ht="17.25" customHeight="1">
      <c r="A16" s="65" t="s">
        <v>0</v>
      </c>
      <c r="B16" s="66"/>
      <c r="C16" s="66" t="s">
        <v>151</v>
      </c>
      <c r="D16" s="96">
        <v>55.3</v>
      </c>
      <c r="E16" s="96">
        <v>55.3</v>
      </c>
      <c r="F16" s="96"/>
      <c r="G16" s="96" t="s">
        <v>0</v>
      </c>
      <c r="H16" s="66" t="s">
        <v>0</v>
      </c>
    </row>
    <row r="17" spans="1:8" ht="17.25" customHeight="1">
      <c r="A17" s="65" t="s">
        <v>0</v>
      </c>
      <c r="B17" s="66"/>
      <c r="C17" s="66" t="s">
        <v>152</v>
      </c>
      <c r="D17" s="96"/>
      <c r="E17" s="96"/>
      <c r="F17" s="96"/>
      <c r="G17" s="96" t="s">
        <v>0</v>
      </c>
      <c r="H17" s="66" t="s">
        <v>0</v>
      </c>
    </row>
    <row r="18" spans="1:8" ht="17.25" customHeight="1">
      <c r="A18" s="65" t="s">
        <v>0</v>
      </c>
      <c r="B18" s="66"/>
      <c r="C18" s="66" t="s">
        <v>153</v>
      </c>
      <c r="D18" s="96"/>
      <c r="E18" s="96"/>
      <c r="F18" s="96"/>
      <c r="G18" s="96" t="s">
        <v>0</v>
      </c>
      <c r="H18" s="66" t="s">
        <v>0</v>
      </c>
    </row>
    <row r="19" spans="1:8" ht="17.25" customHeight="1">
      <c r="A19" s="65" t="s">
        <v>0</v>
      </c>
      <c r="B19" s="66"/>
      <c r="C19" s="66" t="s">
        <v>154</v>
      </c>
      <c r="D19" s="96">
        <v>1542.92</v>
      </c>
      <c r="E19" s="96">
        <v>1237.92</v>
      </c>
      <c r="F19" s="96">
        <v>305</v>
      </c>
      <c r="G19" s="96" t="s">
        <v>0</v>
      </c>
      <c r="H19" s="66" t="s">
        <v>0</v>
      </c>
    </row>
    <row r="20" spans="1:8" ht="17.25" customHeight="1">
      <c r="A20" s="65" t="s">
        <v>0</v>
      </c>
      <c r="B20" s="66"/>
      <c r="C20" s="66" t="s">
        <v>155</v>
      </c>
      <c r="D20" s="96"/>
      <c r="E20" s="96"/>
      <c r="F20" s="96"/>
      <c r="G20" s="96" t="s">
        <v>0</v>
      </c>
      <c r="H20" s="66" t="s">
        <v>0</v>
      </c>
    </row>
    <row r="21" spans="1:8" ht="17.25" customHeight="1">
      <c r="A21" s="65" t="s">
        <v>0</v>
      </c>
      <c r="B21" s="66"/>
      <c r="C21" s="66" t="s">
        <v>156</v>
      </c>
      <c r="D21" s="96"/>
      <c r="E21" s="96"/>
      <c r="F21" s="96"/>
      <c r="G21" s="96" t="s">
        <v>0</v>
      </c>
      <c r="H21" s="66" t="s">
        <v>0</v>
      </c>
    </row>
    <row r="22" spans="1:8" ht="17.25" customHeight="1">
      <c r="A22" s="65" t="s">
        <v>0</v>
      </c>
      <c r="B22" s="66"/>
      <c r="C22" s="66" t="s">
        <v>157</v>
      </c>
      <c r="D22" s="96"/>
      <c r="E22" s="96"/>
      <c r="F22" s="96"/>
      <c r="G22" s="96" t="s">
        <v>0</v>
      </c>
      <c r="H22" s="66" t="s">
        <v>0</v>
      </c>
    </row>
    <row r="23" spans="1:8" ht="17.25" customHeight="1">
      <c r="A23" s="65" t="s">
        <v>0</v>
      </c>
      <c r="B23" s="66"/>
      <c r="C23" s="66" t="s">
        <v>158</v>
      </c>
      <c r="D23" s="96"/>
      <c r="E23" s="96"/>
      <c r="F23" s="96"/>
      <c r="G23" s="96" t="s">
        <v>0</v>
      </c>
      <c r="H23" s="66" t="s">
        <v>0</v>
      </c>
    </row>
    <row r="24" spans="1:8" ht="17.25" customHeight="1">
      <c r="A24" s="65" t="s">
        <v>0</v>
      </c>
      <c r="B24" s="66"/>
      <c r="C24" s="66" t="s">
        <v>159</v>
      </c>
      <c r="D24" s="96"/>
      <c r="E24" s="96"/>
      <c r="F24" s="96"/>
      <c r="G24" s="96" t="s">
        <v>0</v>
      </c>
      <c r="H24" s="66" t="s">
        <v>0</v>
      </c>
    </row>
    <row r="25" spans="1:8" ht="17.25" customHeight="1">
      <c r="A25" s="65" t="s">
        <v>0</v>
      </c>
      <c r="B25" s="66"/>
      <c r="C25" s="66" t="s">
        <v>160</v>
      </c>
      <c r="D25" s="96"/>
      <c r="E25" s="96"/>
      <c r="F25" s="96"/>
      <c r="G25" s="96" t="s">
        <v>0</v>
      </c>
      <c r="H25" s="66" t="s">
        <v>0</v>
      </c>
    </row>
    <row r="26" spans="1:8" ht="17.25" customHeight="1">
      <c r="A26" s="65" t="s">
        <v>0</v>
      </c>
      <c r="B26" s="66"/>
      <c r="C26" s="66" t="s">
        <v>161</v>
      </c>
      <c r="D26" s="96">
        <v>94.75</v>
      </c>
      <c r="E26" s="96">
        <v>94.75</v>
      </c>
      <c r="F26" s="96"/>
      <c r="G26" s="96" t="s">
        <v>0</v>
      </c>
      <c r="H26" s="66" t="s">
        <v>0</v>
      </c>
    </row>
    <row r="27" spans="1:8" ht="17.25" customHeight="1">
      <c r="A27" s="65" t="s">
        <v>0</v>
      </c>
      <c r="B27" s="66"/>
      <c r="C27" s="66" t="s">
        <v>162</v>
      </c>
      <c r="D27" s="96"/>
      <c r="E27" s="96"/>
      <c r="F27" s="96" t="s">
        <v>0</v>
      </c>
      <c r="G27" s="96" t="s">
        <v>0</v>
      </c>
      <c r="H27" s="66" t="s">
        <v>0</v>
      </c>
    </row>
    <row r="28" spans="1:8" ht="17.25" customHeight="1">
      <c r="A28" s="65" t="s">
        <v>0</v>
      </c>
      <c r="B28" s="66"/>
      <c r="C28" s="66" t="s">
        <v>163</v>
      </c>
      <c r="D28" s="96"/>
      <c r="E28" s="96"/>
      <c r="F28" s="96" t="s">
        <v>0</v>
      </c>
      <c r="G28" s="96" t="s">
        <v>0</v>
      </c>
      <c r="H28" s="66" t="s">
        <v>0</v>
      </c>
    </row>
    <row r="29" spans="1:8" ht="17.25" customHeight="1">
      <c r="A29" s="65" t="s">
        <v>0</v>
      </c>
      <c r="B29" s="66"/>
      <c r="C29" s="66" t="s">
        <v>164</v>
      </c>
      <c r="D29" s="68"/>
      <c r="E29" s="68"/>
      <c r="F29" s="68" t="s">
        <v>0</v>
      </c>
      <c r="G29" s="97" t="s">
        <v>0</v>
      </c>
      <c r="H29" s="1" t="s">
        <v>0</v>
      </c>
    </row>
    <row r="30" spans="1:8" ht="17.25" customHeight="1">
      <c r="A30" s="65" t="s">
        <v>0</v>
      </c>
      <c r="B30" s="66"/>
      <c r="C30" s="66" t="s">
        <v>165</v>
      </c>
      <c r="D30" s="96"/>
      <c r="E30" s="96"/>
      <c r="F30" s="96" t="s">
        <v>0</v>
      </c>
      <c r="G30" s="96" t="s">
        <v>0</v>
      </c>
      <c r="H30" s="66" t="s">
        <v>0</v>
      </c>
    </row>
    <row r="31" spans="1:8" ht="17.25" customHeight="1">
      <c r="A31" s="65" t="s">
        <v>0</v>
      </c>
      <c r="B31" s="66"/>
      <c r="C31" s="66" t="s">
        <v>166</v>
      </c>
      <c r="D31" s="96"/>
      <c r="E31" s="96"/>
      <c r="F31" s="96" t="s">
        <v>0</v>
      </c>
      <c r="G31" s="96" t="s">
        <v>0</v>
      </c>
      <c r="H31" s="66" t="s">
        <v>0</v>
      </c>
    </row>
    <row r="32" spans="1:8" ht="17.25" customHeight="1">
      <c r="A32" s="65" t="s">
        <v>0</v>
      </c>
      <c r="B32" s="66"/>
      <c r="C32" s="66" t="s">
        <v>167</v>
      </c>
      <c r="D32" s="96"/>
      <c r="E32" s="96"/>
      <c r="F32" s="96" t="s">
        <v>0</v>
      </c>
      <c r="G32" s="96" t="s">
        <v>0</v>
      </c>
      <c r="H32" s="66" t="s">
        <v>0</v>
      </c>
    </row>
    <row r="33" spans="1:8" ht="17.25" customHeight="1">
      <c r="A33" s="65" t="s">
        <v>0</v>
      </c>
      <c r="B33" s="66"/>
      <c r="C33" s="66" t="s">
        <v>168</v>
      </c>
      <c r="D33" s="96"/>
      <c r="E33" s="96"/>
      <c r="F33" s="96" t="s">
        <v>0</v>
      </c>
      <c r="G33" s="96" t="s">
        <v>0</v>
      </c>
      <c r="H33" s="66" t="s">
        <v>0</v>
      </c>
    </row>
    <row r="34" spans="1:8" ht="17.25" customHeight="1">
      <c r="A34" s="65" t="s">
        <v>0</v>
      </c>
      <c r="B34" s="66"/>
      <c r="C34" s="66" t="s">
        <v>169</v>
      </c>
      <c r="D34" s="96"/>
      <c r="E34" s="96"/>
      <c r="F34" s="96" t="s">
        <v>0</v>
      </c>
      <c r="G34" s="96" t="s">
        <v>0</v>
      </c>
      <c r="H34" s="66" t="s">
        <v>0</v>
      </c>
    </row>
    <row r="35" spans="1:8" ht="17.25" customHeight="1">
      <c r="A35" s="65" t="s">
        <v>0</v>
      </c>
      <c r="B35" s="66"/>
      <c r="C35" s="66" t="s">
        <v>170</v>
      </c>
      <c r="D35" s="96"/>
      <c r="E35" s="96"/>
      <c r="F35" s="96" t="s">
        <v>0</v>
      </c>
      <c r="G35" s="96" t="s">
        <v>0</v>
      </c>
      <c r="H35" s="66" t="s">
        <v>0</v>
      </c>
    </row>
    <row r="36" spans="1:8" ht="17.25" customHeight="1">
      <c r="A36" s="65" t="s">
        <v>0</v>
      </c>
      <c r="B36" s="66"/>
      <c r="C36" s="66" t="s">
        <v>0</v>
      </c>
      <c r="D36" s="66"/>
      <c r="E36" s="66"/>
      <c r="F36" s="68" t="s">
        <v>0</v>
      </c>
      <c r="G36" s="68" t="s">
        <v>0</v>
      </c>
      <c r="H36" s="66" t="s">
        <v>0</v>
      </c>
    </row>
    <row r="37" spans="1:8" ht="17.25" customHeight="1">
      <c r="A37" s="65" t="s">
        <v>0</v>
      </c>
      <c r="B37" s="66"/>
      <c r="C37" s="66" t="s">
        <v>171</v>
      </c>
      <c r="D37" s="66"/>
      <c r="E37" s="66"/>
      <c r="F37" s="68" t="s">
        <v>0</v>
      </c>
      <c r="G37" s="68" t="s">
        <v>0</v>
      </c>
      <c r="H37" s="66" t="s">
        <v>0</v>
      </c>
    </row>
    <row r="38" spans="1:8" ht="17.25" customHeight="1">
      <c r="A38" s="65" t="s">
        <v>0</v>
      </c>
      <c r="B38" s="66"/>
      <c r="C38" s="66" t="s">
        <v>0</v>
      </c>
      <c r="D38" s="66"/>
      <c r="E38" s="66"/>
      <c r="F38" s="68" t="s">
        <v>0</v>
      </c>
      <c r="G38" s="68" t="s">
        <v>0</v>
      </c>
      <c r="H38" s="66" t="s">
        <v>0</v>
      </c>
    </row>
    <row r="39" spans="1:8" ht="17.25" customHeight="1">
      <c r="A39" s="65" t="s">
        <v>172</v>
      </c>
      <c r="B39" s="68">
        <v>1802.75</v>
      </c>
      <c r="C39" s="66" t="s">
        <v>173</v>
      </c>
      <c r="D39" s="68">
        <v>1802.75</v>
      </c>
      <c r="E39" s="68">
        <v>1497.75</v>
      </c>
      <c r="F39" s="68">
        <v>305</v>
      </c>
      <c r="G39" s="68" t="s">
        <v>0</v>
      </c>
      <c r="H39" s="66" t="s">
        <v>0</v>
      </c>
    </row>
  </sheetData>
  <sheetProtection/>
  <mergeCells count="3">
    <mergeCell ref="A2:H2"/>
    <mergeCell ref="A4:B4"/>
    <mergeCell ref="C4:H4"/>
  </mergeCells>
  <printOptions/>
  <pageMargins left="0.75" right="0.75"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DA32"/>
  <sheetViews>
    <sheetView workbookViewId="0" topLeftCell="A1">
      <selection activeCell="F36" sqref="F36"/>
    </sheetView>
  </sheetViews>
  <sheetFormatPr defaultColWidth="9.140625" defaultRowHeight="12.75"/>
  <cols>
    <col min="1" max="1" width="14.28125" style="0" bestFit="1" customWidth="1"/>
    <col min="2" max="2" width="34.7109375" style="0" customWidth="1"/>
    <col min="3" max="7" width="14.28125" style="0" bestFit="1" customWidth="1"/>
    <col min="8" max="8" width="16.00390625" style="0" bestFit="1" customWidth="1"/>
    <col min="9" max="19" width="14.28125" style="0" bestFit="1" customWidth="1"/>
    <col min="20" max="20" width="19.28125" style="0" bestFit="1" customWidth="1"/>
    <col min="21" max="35" width="14.28125" style="0" bestFit="1" customWidth="1"/>
    <col min="36" max="36" width="13.00390625" style="0" bestFit="1" customWidth="1"/>
    <col min="37" max="102" width="14.28125" style="0" bestFit="1" customWidth="1"/>
    <col min="103" max="103" width="15.28125" style="0" bestFit="1" customWidth="1"/>
    <col min="104" max="105" width="14.28125" style="0" bestFit="1" customWidth="1"/>
  </cols>
  <sheetData>
    <row r="1" spans="1:105" ht="17.25" customHeight="1">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0</v>
      </c>
      <c r="AE1" s="1" t="s">
        <v>0</v>
      </c>
      <c r="AF1" s="1" t="s">
        <v>0</v>
      </c>
      <c r="AG1" s="1" t="s">
        <v>0</v>
      </c>
      <c r="AH1" s="1" t="s">
        <v>0</v>
      </c>
      <c r="AI1" s="1" t="s">
        <v>0</v>
      </c>
      <c r="AJ1" s="1" t="s">
        <v>0</v>
      </c>
      <c r="AK1" s="1" t="s">
        <v>0</v>
      </c>
      <c r="AL1" s="1" t="s">
        <v>0</v>
      </c>
      <c r="AM1" s="1" t="s">
        <v>0</v>
      </c>
      <c r="AN1" s="1" t="s">
        <v>0</v>
      </c>
      <c r="AO1" s="1" t="s">
        <v>0</v>
      </c>
      <c r="AP1" s="1" t="s">
        <v>0</v>
      </c>
      <c r="AQ1" s="1" t="s">
        <v>0</v>
      </c>
      <c r="AR1" s="1" t="s">
        <v>0</v>
      </c>
      <c r="AS1" s="1" t="s">
        <v>0</v>
      </c>
      <c r="AT1" s="1" t="s">
        <v>0</v>
      </c>
      <c r="AU1" s="1" t="s">
        <v>0</v>
      </c>
      <c r="AV1" s="1" t="s">
        <v>0</v>
      </c>
      <c r="AW1" s="1" t="s">
        <v>0</v>
      </c>
      <c r="AX1" s="1" t="s">
        <v>0</v>
      </c>
      <c r="AY1" s="1" t="s">
        <v>0</v>
      </c>
      <c r="AZ1" s="1" t="s">
        <v>0</v>
      </c>
      <c r="BA1" s="1" t="s">
        <v>0</v>
      </c>
      <c r="BB1" s="1" t="s">
        <v>0</v>
      </c>
      <c r="BC1" s="1" t="s">
        <v>0</v>
      </c>
      <c r="BD1" s="1" t="s">
        <v>0</v>
      </c>
      <c r="BE1" s="1" t="s">
        <v>0</v>
      </c>
      <c r="BF1" s="1" t="s">
        <v>0</v>
      </c>
      <c r="BG1" s="1" t="s">
        <v>0</v>
      </c>
      <c r="BH1" s="1" t="s">
        <v>0</v>
      </c>
      <c r="BI1" s="1" t="s">
        <v>0</v>
      </c>
      <c r="BJ1" s="1" t="s">
        <v>0</v>
      </c>
      <c r="BK1" s="1" t="s">
        <v>0</v>
      </c>
      <c r="BL1" s="1" t="s">
        <v>0</v>
      </c>
      <c r="BM1" s="1" t="s">
        <v>0</v>
      </c>
      <c r="BN1" s="1" t="s">
        <v>0</v>
      </c>
      <c r="BO1" s="1" t="s">
        <v>0</v>
      </c>
      <c r="BP1" s="1" t="s">
        <v>0</v>
      </c>
      <c r="BQ1" s="1" t="s">
        <v>0</v>
      </c>
      <c r="BR1" s="1" t="s">
        <v>0</v>
      </c>
      <c r="BS1" s="1" t="s">
        <v>0</v>
      </c>
      <c r="BT1" s="1" t="s">
        <v>0</v>
      </c>
      <c r="BU1" s="1" t="s">
        <v>0</v>
      </c>
      <c r="BV1" s="1" t="s">
        <v>0</v>
      </c>
      <c r="BW1" s="1" t="s">
        <v>0</v>
      </c>
      <c r="BX1" s="1" t="s">
        <v>0</v>
      </c>
      <c r="BY1" s="1" t="s">
        <v>0</v>
      </c>
      <c r="BZ1" s="1" t="s">
        <v>0</v>
      </c>
      <c r="CA1" s="1" t="s">
        <v>0</v>
      </c>
      <c r="CB1" s="1" t="s">
        <v>0</v>
      </c>
      <c r="CC1" s="1" t="s">
        <v>0</v>
      </c>
      <c r="CD1" s="1" t="s">
        <v>0</v>
      </c>
      <c r="CE1" s="1" t="s">
        <v>0</v>
      </c>
      <c r="CF1" s="1" t="s">
        <v>0</v>
      </c>
      <c r="CG1" s="1" t="s">
        <v>0</v>
      </c>
      <c r="CH1" s="1" t="s">
        <v>0</v>
      </c>
      <c r="CI1" s="40" t="s">
        <v>0</v>
      </c>
      <c r="CJ1" s="1" t="s">
        <v>0</v>
      </c>
      <c r="CK1" s="1" t="s">
        <v>0</v>
      </c>
      <c r="CL1" s="1" t="s">
        <v>0</v>
      </c>
      <c r="CM1" s="1" t="s">
        <v>0</v>
      </c>
      <c r="CN1" s="1" t="s">
        <v>0</v>
      </c>
      <c r="CO1" s="1" t="s">
        <v>0</v>
      </c>
      <c r="CP1" s="1" t="s">
        <v>0</v>
      </c>
      <c r="CQ1" s="1" t="s">
        <v>0</v>
      </c>
      <c r="CR1" s="1" t="s">
        <v>0</v>
      </c>
      <c r="CS1" s="1" t="s">
        <v>0</v>
      </c>
      <c r="CT1" s="1" t="s">
        <v>0</v>
      </c>
      <c r="CU1" s="1" t="s">
        <v>0</v>
      </c>
      <c r="CV1" s="1" t="s">
        <v>0</v>
      </c>
      <c r="CW1" s="1" t="s">
        <v>0</v>
      </c>
      <c r="CX1" s="1" t="s">
        <v>0</v>
      </c>
      <c r="CY1" s="1" t="s">
        <v>0</v>
      </c>
      <c r="CZ1" s="1" t="s">
        <v>0</v>
      </c>
      <c r="DA1" s="40" t="s">
        <v>0</v>
      </c>
    </row>
    <row r="2" spans="1:105" ht="27.75" customHeight="1">
      <c r="A2" s="93" t="s">
        <v>174</v>
      </c>
      <c r="B2" s="93" t="s">
        <v>174</v>
      </c>
      <c r="C2" s="93" t="s">
        <v>174</v>
      </c>
      <c r="D2" s="93" t="s">
        <v>174</v>
      </c>
      <c r="E2" s="93" t="s">
        <v>174</v>
      </c>
      <c r="F2" s="93" t="s">
        <v>174</v>
      </c>
      <c r="G2" s="93" t="s">
        <v>174</v>
      </c>
      <c r="H2" s="93" t="s">
        <v>174</v>
      </c>
      <c r="I2" s="93" t="s">
        <v>174</v>
      </c>
      <c r="J2" s="93" t="s">
        <v>174</v>
      </c>
      <c r="K2" s="93" t="s">
        <v>174</v>
      </c>
      <c r="L2" s="93" t="s">
        <v>174</v>
      </c>
      <c r="M2" s="93" t="s">
        <v>174</v>
      </c>
      <c r="N2" s="93" t="s">
        <v>174</v>
      </c>
      <c r="O2" s="93" t="s">
        <v>174</v>
      </c>
      <c r="P2" s="93" t="s">
        <v>174</v>
      </c>
      <c r="Q2" s="93" t="s">
        <v>174</v>
      </c>
      <c r="R2" s="93" t="s">
        <v>174</v>
      </c>
      <c r="S2" s="93" t="s">
        <v>174</v>
      </c>
      <c r="T2" s="93" t="s">
        <v>174</v>
      </c>
      <c r="U2" s="93" t="s">
        <v>174</v>
      </c>
      <c r="V2" s="93" t="s">
        <v>174</v>
      </c>
      <c r="W2" s="93" t="s">
        <v>174</v>
      </c>
      <c r="X2" s="93" t="s">
        <v>174</v>
      </c>
      <c r="Y2" s="93" t="s">
        <v>174</v>
      </c>
      <c r="Z2" s="93" t="s">
        <v>174</v>
      </c>
      <c r="AA2" s="93" t="s">
        <v>174</v>
      </c>
      <c r="AB2" s="93" t="s">
        <v>174</v>
      </c>
      <c r="AC2" s="93" t="s">
        <v>174</v>
      </c>
      <c r="AD2" s="93" t="s">
        <v>174</v>
      </c>
      <c r="AE2" s="93" t="s">
        <v>174</v>
      </c>
      <c r="AF2" s="93" t="s">
        <v>174</v>
      </c>
      <c r="AG2" s="93" t="s">
        <v>174</v>
      </c>
      <c r="AH2" s="93" t="s">
        <v>174</v>
      </c>
      <c r="AI2" s="93" t="s">
        <v>174</v>
      </c>
      <c r="AJ2" s="93" t="s">
        <v>174</v>
      </c>
      <c r="AK2" s="93" t="s">
        <v>174</v>
      </c>
      <c r="AL2" s="93" t="s">
        <v>174</v>
      </c>
      <c r="AM2" s="93" t="s">
        <v>174</v>
      </c>
      <c r="AN2" s="93" t="s">
        <v>174</v>
      </c>
      <c r="AO2" s="93" t="s">
        <v>174</v>
      </c>
      <c r="AP2" s="93" t="s">
        <v>174</v>
      </c>
      <c r="AQ2" s="93" t="s">
        <v>174</v>
      </c>
      <c r="AR2" s="93" t="s">
        <v>174</v>
      </c>
      <c r="AS2" s="93" t="s">
        <v>174</v>
      </c>
      <c r="AT2" s="93" t="s">
        <v>174</v>
      </c>
      <c r="AU2" s="93" t="s">
        <v>174</v>
      </c>
      <c r="AV2" s="93" t="s">
        <v>174</v>
      </c>
      <c r="AW2" s="93" t="s">
        <v>174</v>
      </c>
      <c r="AX2" s="93" t="s">
        <v>174</v>
      </c>
      <c r="AY2" s="93" t="s">
        <v>174</v>
      </c>
      <c r="AZ2" s="93" t="s">
        <v>174</v>
      </c>
      <c r="BA2" s="93" t="s">
        <v>174</v>
      </c>
      <c r="BB2" s="93" t="s">
        <v>174</v>
      </c>
      <c r="BC2" s="93" t="s">
        <v>174</v>
      </c>
      <c r="BD2" s="93" t="s">
        <v>174</v>
      </c>
      <c r="BE2" s="93" t="s">
        <v>174</v>
      </c>
      <c r="BF2" s="93" t="s">
        <v>174</v>
      </c>
      <c r="BG2" s="93" t="s">
        <v>174</v>
      </c>
      <c r="BH2" s="93" t="s">
        <v>174</v>
      </c>
      <c r="BI2" s="93" t="s">
        <v>174</v>
      </c>
      <c r="BJ2" s="93" t="s">
        <v>174</v>
      </c>
      <c r="BK2" s="93" t="s">
        <v>174</v>
      </c>
      <c r="BL2" s="93" t="s">
        <v>174</v>
      </c>
      <c r="BM2" s="93" t="s">
        <v>174</v>
      </c>
      <c r="BN2" s="93" t="s">
        <v>174</v>
      </c>
      <c r="BO2" s="93" t="s">
        <v>174</v>
      </c>
      <c r="BP2" s="93" t="s">
        <v>174</v>
      </c>
      <c r="BQ2" s="93" t="s">
        <v>174</v>
      </c>
      <c r="BR2" s="93" t="s">
        <v>174</v>
      </c>
      <c r="BS2" s="93" t="s">
        <v>174</v>
      </c>
      <c r="BT2" s="93" t="s">
        <v>174</v>
      </c>
      <c r="BU2" s="93" t="s">
        <v>174</v>
      </c>
      <c r="BV2" s="93" t="s">
        <v>174</v>
      </c>
      <c r="BW2" s="93" t="s">
        <v>174</v>
      </c>
      <c r="BX2" s="93" t="s">
        <v>174</v>
      </c>
      <c r="BY2" s="93" t="s">
        <v>174</v>
      </c>
      <c r="BZ2" s="93" t="s">
        <v>174</v>
      </c>
      <c r="CA2" s="93" t="s">
        <v>174</v>
      </c>
      <c r="CB2" s="93" t="s">
        <v>174</v>
      </c>
      <c r="CC2" s="93" t="s">
        <v>174</v>
      </c>
      <c r="CD2" s="93" t="s">
        <v>174</v>
      </c>
      <c r="CE2" s="93" t="s">
        <v>174</v>
      </c>
      <c r="CF2" s="93" t="s">
        <v>174</v>
      </c>
      <c r="CG2" s="93" t="s">
        <v>174</v>
      </c>
      <c r="CH2" s="93" t="s">
        <v>174</v>
      </c>
      <c r="CI2" s="93" t="s">
        <v>174</v>
      </c>
      <c r="CJ2" s="93" t="s">
        <v>174</v>
      </c>
      <c r="CK2" s="93" t="s">
        <v>174</v>
      </c>
      <c r="CL2" s="93" t="s">
        <v>174</v>
      </c>
      <c r="CM2" s="93" t="s">
        <v>174</v>
      </c>
      <c r="CN2" s="93" t="s">
        <v>174</v>
      </c>
      <c r="CO2" s="93" t="s">
        <v>174</v>
      </c>
      <c r="CP2" s="93" t="s">
        <v>174</v>
      </c>
      <c r="CQ2" s="93" t="s">
        <v>174</v>
      </c>
      <c r="CR2" s="93" t="s">
        <v>174</v>
      </c>
      <c r="CS2" s="93" t="s">
        <v>174</v>
      </c>
      <c r="CT2" s="93" t="s">
        <v>174</v>
      </c>
      <c r="CU2" s="93" t="s">
        <v>174</v>
      </c>
      <c r="CV2" s="1" t="s">
        <v>0</v>
      </c>
      <c r="CW2" s="1" t="s">
        <v>0</v>
      </c>
      <c r="CX2" s="1" t="s">
        <v>0</v>
      </c>
      <c r="CY2" s="1" t="s">
        <v>0</v>
      </c>
      <c r="CZ2" s="1" t="s">
        <v>0</v>
      </c>
      <c r="DA2" s="1" t="s">
        <v>0</v>
      </c>
    </row>
    <row r="3" spans="1:105" ht="17.25" customHeight="1">
      <c r="A3" s="3" t="s">
        <v>3</v>
      </c>
      <c r="B3" s="1" t="s">
        <v>0</v>
      </c>
      <c r="C3" s="1" t="s">
        <v>0</v>
      </c>
      <c r="D3" s="1" t="s">
        <v>0</v>
      </c>
      <c r="E3" s="1" t="s">
        <v>0</v>
      </c>
      <c r="F3" s="1" t="s">
        <v>0</v>
      </c>
      <c r="G3" s="1" t="s">
        <v>0</v>
      </c>
      <c r="H3" s="1" t="s">
        <v>0</v>
      </c>
      <c r="I3" s="1" t="s">
        <v>0</v>
      </c>
      <c r="J3" s="1" t="s">
        <v>0</v>
      </c>
      <c r="K3" s="1" t="s">
        <v>0</v>
      </c>
      <c r="L3" s="1" t="s">
        <v>0</v>
      </c>
      <c r="M3" s="1" t="s">
        <v>0</v>
      </c>
      <c r="N3" s="1" t="s">
        <v>0</v>
      </c>
      <c r="O3" s="1" t="s">
        <v>0</v>
      </c>
      <c r="P3" s="1" t="s">
        <v>0</v>
      </c>
      <c r="Q3" s="1" t="s">
        <v>0</v>
      </c>
      <c r="R3" s="1" t="s">
        <v>0</v>
      </c>
      <c r="S3" s="1" t="s">
        <v>0</v>
      </c>
      <c r="T3" s="1" t="s">
        <v>0</v>
      </c>
      <c r="U3" s="1" t="s">
        <v>0</v>
      </c>
      <c r="V3" s="1" t="s">
        <v>0</v>
      </c>
      <c r="W3" s="1" t="s">
        <v>0</v>
      </c>
      <c r="X3" s="1" t="s">
        <v>0</v>
      </c>
      <c r="Y3" s="1" t="s">
        <v>0</v>
      </c>
      <c r="Z3" s="1" t="s">
        <v>0</v>
      </c>
      <c r="AA3" s="1" t="s">
        <v>0</v>
      </c>
      <c r="AB3" s="1" t="s">
        <v>0</v>
      </c>
      <c r="AC3" s="1" t="s">
        <v>0</v>
      </c>
      <c r="AD3" s="1" t="s">
        <v>0</v>
      </c>
      <c r="AE3" s="1" t="s">
        <v>0</v>
      </c>
      <c r="AF3" s="1" t="s">
        <v>0</v>
      </c>
      <c r="AG3" s="1" t="s">
        <v>0</v>
      </c>
      <c r="AH3" s="1" t="s">
        <v>0</v>
      </c>
      <c r="AI3" s="1" t="s">
        <v>0</v>
      </c>
      <c r="AJ3" s="1" t="s">
        <v>0</v>
      </c>
      <c r="AK3" s="1" t="s">
        <v>0</v>
      </c>
      <c r="AL3" s="1" t="s">
        <v>0</v>
      </c>
      <c r="AM3" s="1" t="s">
        <v>0</v>
      </c>
      <c r="AN3" s="1" t="s">
        <v>0</v>
      </c>
      <c r="AO3" s="1" t="s">
        <v>0</v>
      </c>
      <c r="AP3" s="1" t="s">
        <v>0</v>
      </c>
      <c r="AQ3" s="1" t="s">
        <v>0</v>
      </c>
      <c r="AR3" s="1" t="s">
        <v>0</v>
      </c>
      <c r="AS3" s="1" t="s">
        <v>0</v>
      </c>
      <c r="AT3" s="1" t="s">
        <v>0</v>
      </c>
      <c r="AU3" s="1" t="s">
        <v>0</v>
      </c>
      <c r="AV3" s="1" t="s">
        <v>0</v>
      </c>
      <c r="AW3" s="1" t="s">
        <v>0</v>
      </c>
      <c r="AX3" s="1" t="s">
        <v>0</v>
      </c>
      <c r="AY3" s="1" t="s">
        <v>0</v>
      </c>
      <c r="AZ3" s="1" t="s">
        <v>0</v>
      </c>
      <c r="BA3" s="1" t="s">
        <v>0</v>
      </c>
      <c r="BB3" s="1" t="s">
        <v>0</v>
      </c>
      <c r="BC3" s="1" t="s">
        <v>0</v>
      </c>
      <c r="BD3" s="1" t="s">
        <v>0</v>
      </c>
      <c r="BE3" s="1" t="s">
        <v>0</v>
      </c>
      <c r="BF3" s="1" t="s">
        <v>0</v>
      </c>
      <c r="BG3" s="1" t="s">
        <v>0</v>
      </c>
      <c r="BH3" s="1" t="s">
        <v>0</v>
      </c>
      <c r="BI3" s="1" t="s">
        <v>0</v>
      </c>
      <c r="BJ3" s="1" t="s">
        <v>0</v>
      </c>
      <c r="BK3" s="1" t="s">
        <v>0</v>
      </c>
      <c r="BL3" s="1" t="s">
        <v>0</v>
      </c>
      <c r="BM3" s="1" t="s">
        <v>0</v>
      </c>
      <c r="BN3" s="1" t="s">
        <v>0</v>
      </c>
      <c r="BO3" s="1" t="s">
        <v>0</v>
      </c>
      <c r="BP3" s="1" t="s">
        <v>0</v>
      </c>
      <c r="BQ3" s="1" t="s">
        <v>0</v>
      </c>
      <c r="BR3" s="1" t="s">
        <v>0</v>
      </c>
      <c r="BS3" s="1" t="s">
        <v>0</v>
      </c>
      <c r="BT3" s="1" t="s">
        <v>0</v>
      </c>
      <c r="BU3" s="1" t="s">
        <v>0</v>
      </c>
      <c r="BV3" s="1" t="s">
        <v>0</v>
      </c>
      <c r="BW3" s="1" t="s">
        <v>0</v>
      </c>
      <c r="BX3" s="1" t="s">
        <v>0</v>
      </c>
      <c r="BY3" s="1" t="s">
        <v>0</v>
      </c>
      <c r="BZ3" s="1" t="s">
        <v>0</v>
      </c>
      <c r="CA3" s="1" t="s">
        <v>0</v>
      </c>
      <c r="CB3" s="1" t="s">
        <v>0</v>
      </c>
      <c r="CC3" s="1" t="s">
        <v>0</v>
      </c>
      <c r="CD3" s="1" t="s">
        <v>0</v>
      </c>
      <c r="CE3" s="1" t="s">
        <v>0</v>
      </c>
      <c r="CF3" s="1" t="s">
        <v>0</v>
      </c>
      <c r="CG3" s="1" t="s">
        <v>0</v>
      </c>
      <c r="CH3" s="1" t="s">
        <v>0</v>
      </c>
      <c r="CI3" s="40" t="s">
        <v>0</v>
      </c>
      <c r="CJ3" s="40" t="s">
        <v>0</v>
      </c>
      <c r="CK3" s="40" t="s">
        <v>0</v>
      </c>
      <c r="CL3" s="40" t="s">
        <v>0</v>
      </c>
      <c r="CM3" s="40" t="s">
        <v>0</v>
      </c>
      <c r="CN3" s="40" t="s">
        <v>0</v>
      </c>
      <c r="CO3" s="40" t="s">
        <v>0</v>
      </c>
      <c r="CP3" s="40" t="s">
        <v>0</v>
      </c>
      <c r="CQ3" s="40" t="s">
        <v>0</v>
      </c>
      <c r="CR3" s="40" t="s">
        <v>0</v>
      </c>
      <c r="CS3" s="40" t="s">
        <v>0</v>
      </c>
      <c r="CT3" s="40" t="s">
        <v>0</v>
      </c>
      <c r="CU3" s="40" t="s">
        <v>0</v>
      </c>
      <c r="CV3" s="1" t="s">
        <v>0</v>
      </c>
      <c r="CW3" s="1" t="s">
        <v>0</v>
      </c>
      <c r="CX3" s="1" t="s">
        <v>0</v>
      </c>
      <c r="CY3" s="1" t="s">
        <v>0</v>
      </c>
      <c r="CZ3" s="1" t="s">
        <v>0</v>
      </c>
      <c r="DA3" s="40" t="s">
        <v>4</v>
      </c>
    </row>
    <row r="4" spans="1:105" ht="21" customHeight="1">
      <c r="A4" s="76" t="s">
        <v>175</v>
      </c>
      <c r="B4" s="6"/>
      <c r="C4" s="7" t="s">
        <v>57</v>
      </c>
      <c r="D4" s="5" t="s">
        <v>176</v>
      </c>
      <c r="E4" s="5"/>
      <c r="F4" s="5"/>
      <c r="G4" s="5"/>
      <c r="H4" s="5"/>
      <c r="I4" s="5"/>
      <c r="J4" s="5"/>
      <c r="K4" s="5"/>
      <c r="L4" s="5"/>
      <c r="M4" s="5"/>
      <c r="N4" s="5"/>
      <c r="O4" s="5"/>
      <c r="P4" s="5"/>
      <c r="Q4" s="6"/>
      <c r="R4" s="5" t="s">
        <v>177</v>
      </c>
      <c r="S4" s="5"/>
      <c r="T4" s="5"/>
      <c r="U4" s="5"/>
      <c r="V4" s="5"/>
      <c r="W4" s="5"/>
      <c r="X4" s="5"/>
      <c r="Y4" s="5"/>
      <c r="Z4" s="5"/>
      <c r="AA4" s="5"/>
      <c r="AB4" s="5"/>
      <c r="AC4" s="5"/>
      <c r="AD4" s="5"/>
      <c r="AE4" s="5"/>
      <c r="AF4" s="5"/>
      <c r="AG4" s="5"/>
      <c r="AH4" s="5"/>
      <c r="AI4" s="5"/>
      <c r="AJ4" s="5"/>
      <c r="AK4" s="5"/>
      <c r="AL4" s="5"/>
      <c r="AM4" s="5"/>
      <c r="AN4" s="5"/>
      <c r="AO4" s="5"/>
      <c r="AP4" s="5"/>
      <c r="AQ4" s="5"/>
      <c r="AR4" s="5"/>
      <c r="AS4" s="6"/>
      <c r="AT4" s="5" t="s">
        <v>178</v>
      </c>
      <c r="AU4" s="5"/>
      <c r="AV4" s="5"/>
      <c r="AW4" s="5"/>
      <c r="AX4" s="5"/>
      <c r="AY4" s="5"/>
      <c r="AZ4" s="5"/>
      <c r="BA4" s="5"/>
      <c r="BB4" s="5"/>
      <c r="BC4" s="5"/>
      <c r="BD4" s="5"/>
      <c r="BE4" s="6"/>
      <c r="BF4" s="5" t="s">
        <v>179</v>
      </c>
      <c r="BG4" s="5"/>
      <c r="BH4" s="5"/>
      <c r="BI4" s="5"/>
      <c r="BJ4" s="6"/>
      <c r="BK4" s="5" t="s">
        <v>180</v>
      </c>
      <c r="BL4" s="5"/>
      <c r="BM4" s="5"/>
      <c r="BN4" s="5"/>
      <c r="BO4" s="5"/>
      <c r="BP4" s="5"/>
      <c r="BQ4" s="5"/>
      <c r="BR4" s="5"/>
      <c r="BS4" s="5"/>
      <c r="BT4" s="5"/>
      <c r="BU4" s="5"/>
      <c r="BV4" s="5"/>
      <c r="BW4" s="6"/>
      <c r="BX4" s="5" t="s">
        <v>181</v>
      </c>
      <c r="BY4" s="5"/>
      <c r="BZ4" s="5"/>
      <c r="CA4" s="5"/>
      <c r="CB4" s="5"/>
      <c r="CC4" s="5"/>
      <c r="CD4" s="5"/>
      <c r="CE4" s="5"/>
      <c r="CF4" s="5"/>
      <c r="CG4" s="5"/>
      <c r="CH4" s="5"/>
      <c r="CI4" s="5"/>
      <c r="CJ4" s="5"/>
      <c r="CK4" s="5"/>
      <c r="CL4" s="5"/>
      <c r="CM4" s="5"/>
      <c r="CN4" s="6"/>
      <c r="CO4" s="5" t="s">
        <v>182</v>
      </c>
      <c r="CP4" s="6"/>
      <c r="CQ4" s="5" t="s">
        <v>183</v>
      </c>
      <c r="CR4" s="5"/>
      <c r="CS4" s="5"/>
      <c r="CT4" s="5"/>
      <c r="CU4" s="6"/>
      <c r="CV4" s="5" t="s">
        <v>184</v>
      </c>
      <c r="CW4" s="6"/>
      <c r="CX4" s="5" t="s">
        <v>122</v>
      </c>
      <c r="CY4" s="5"/>
      <c r="CZ4" s="5"/>
      <c r="DA4" s="6"/>
    </row>
    <row r="5" spans="1:105" ht="45.75" customHeight="1">
      <c r="A5" s="78" t="s">
        <v>67</v>
      </c>
      <c r="B5" s="43" t="s">
        <v>185</v>
      </c>
      <c r="C5" s="83"/>
      <c r="D5" s="43" t="s">
        <v>72</v>
      </c>
      <c r="E5" s="43" t="s">
        <v>186</v>
      </c>
      <c r="F5" s="43" t="s">
        <v>187</v>
      </c>
      <c r="G5" s="43" t="s">
        <v>188</v>
      </c>
      <c r="H5" s="43" t="s">
        <v>189</v>
      </c>
      <c r="I5" s="43" t="s">
        <v>190</v>
      </c>
      <c r="J5" s="43" t="s">
        <v>191</v>
      </c>
      <c r="K5" s="43" t="s">
        <v>192</v>
      </c>
      <c r="L5" s="43" t="s">
        <v>193</v>
      </c>
      <c r="M5" s="43" t="s">
        <v>194</v>
      </c>
      <c r="N5" s="43" t="s">
        <v>195</v>
      </c>
      <c r="O5" s="43" t="s">
        <v>196</v>
      </c>
      <c r="P5" s="43" t="s">
        <v>197</v>
      </c>
      <c r="Q5" s="43" t="s">
        <v>198</v>
      </c>
      <c r="R5" s="43" t="s">
        <v>72</v>
      </c>
      <c r="S5" s="43" t="s">
        <v>199</v>
      </c>
      <c r="T5" s="43" t="s">
        <v>200</v>
      </c>
      <c r="U5" s="43" t="s">
        <v>201</v>
      </c>
      <c r="V5" s="43" t="s">
        <v>202</v>
      </c>
      <c r="W5" s="43" t="s">
        <v>203</v>
      </c>
      <c r="X5" s="43" t="s">
        <v>204</v>
      </c>
      <c r="Y5" s="43" t="s">
        <v>205</v>
      </c>
      <c r="Z5" s="43" t="s">
        <v>206</v>
      </c>
      <c r="AA5" s="43" t="s">
        <v>207</v>
      </c>
      <c r="AB5" s="43" t="s">
        <v>208</v>
      </c>
      <c r="AC5" s="43" t="s">
        <v>209</v>
      </c>
      <c r="AD5" s="43" t="s">
        <v>210</v>
      </c>
      <c r="AE5" s="43" t="s">
        <v>211</v>
      </c>
      <c r="AF5" s="43" t="s">
        <v>212</v>
      </c>
      <c r="AG5" s="43" t="s">
        <v>213</v>
      </c>
      <c r="AH5" s="43" t="s">
        <v>214</v>
      </c>
      <c r="AI5" s="43" t="s">
        <v>215</v>
      </c>
      <c r="AJ5" s="43" t="s">
        <v>216</v>
      </c>
      <c r="AK5" s="43" t="s">
        <v>217</v>
      </c>
      <c r="AL5" s="43" t="s">
        <v>218</v>
      </c>
      <c r="AM5" s="43" t="s">
        <v>219</v>
      </c>
      <c r="AN5" s="43" t="s">
        <v>220</v>
      </c>
      <c r="AO5" s="43" t="s">
        <v>221</v>
      </c>
      <c r="AP5" s="43" t="s">
        <v>222</v>
      </c>
      <c r="AQ5" s="43" t="s">
        <v>223</v>
      </c>
      <c r="AR5" s="43" t="s">
        <v>224</v>
      </c>
      <c r="AS5" s="43" t="s">
        <v>225</v>
      </c>
      <c r="AT5" s="43" t="s">
        <v>72</v>
      </c>
      <c r="AU5" s="43" t="s">
        <v>226</v>
      </c>
      <c r="AV5" s="43" t="s">
        <v>227</v>
      </c>
      <c r="AW5" s="43" t="s">
        <v>228</v>
      </c>
      <c r="AX5" s="43" t="s">
        <v>229</v>
      </c>
      <c r="AY5" s="43" t="s">
        <v>230</v>
      </c>
      <c r="AZ5" s="43" t="s">
        <v>231</v>
      </c>
      <c r="BA5" s="43" t="s">
        <v>232</v>
      </c>
      <c r="BB5" s="43" t="s">
        <v>233</v>
      </c>
      <c r="BC5" s="43" t="s">
        <v>234</v>
      </c>
      <c r="BD5" s="43" t="s">
        <v>235</v>
      </c>
      <c r="BE5" s="43" t="s">
        <v>236</v>
      </c>
      <c r="BF5" s="43" t="s">
        <v>72</v>
      </c>
      <c r="BG5" s="43" t="s">
        <v>237</v>
      </c>
      <c r="BH5" s="43" t="s">
        <v>238</v>
      </c>
      <c r="BI5" s="43" t="s">
        <v>239</v>
      </c>
      <c r="BJ5" s="43" t="s">
        <v>240</v>
      </c>
      <c r="BK5" s="43" t="s">
        <v>72</v>
      </c>
      <c r="BL5" s="43" t="s">
        <v>241</v>
      </c>
      <c r="BM5" s="43" t="s">
        <v>242</v>
      </c>
      <c r="BN5" s="43" t="s">
        <v>243</v>
      </c>
      <c r="BO5" s="43" t="s">
        <v>244</v>
      </c>
      <c r="BP5" s="43" t="s">
        <v>245</v>
      </c>
      <c r="BQ5" s="43" t="s">
        <v>246</v>
      </c>
      <c r="BR5" s="43" t="s">
        <v>247</v>
      </c>
      <c r="BS5" s="43" t="s">
        <v>248</v>
      </c>
      <c r="BT5" s="43" t="s">
        <v>249</v>
      </c>
      <c r="BU5" s="43" t="s">
        <v>250</v>
      </c>
      <c r="BV5" s="43" t="s">
        <v>251</v>
      </c>
      <c r="BW5" s="43" t="s">
        <v>252</v>
      </c>
      <c r="BX5" s="43" t="s">
        <v>72</v>
      </c>
      <c r="BY5" s="43" t="s">
        <v>253</v>
      </c>
      <c r="BZ5" s="43" t="s">
        <v>242</v>
      </c>
      <c r="CA5" s="43" t="s">
        <v>243</v>
      </c>
      <c r="CB5" s="43" t="s">
        <v>244</v>
      </c>
      <c r="CC5" s="43" t="s">
        <v>245</v>
      </c>
      <c r="CD5" s="43" t="s">
        <v>246</v>
      </c>
      <c r="CE5" s="43" t="s">
        <v>247</v>
      </c>
      <c r="CF5" s="43" t="s">
        <v>254</v>
      </c>
      <c r="CG5" s="43" t="s">
        <v>255</v>
      </c>
      <c r="CH5" s="43" t="s">
        <v>256</v>
      </c>
      <c r="CI5" s="43" t="s">
        <v>257</v>
      </c>
      <c r="CJ5" s="43" t="s">
        <v>248</v>
      </c>
      <c r="CK5" s="43" t="s">
        <v>249</v>
      </c>
      <c r="CL5" s="43" t="s">
        <v>250</v>
      </c>
      <c r="CM5" s="43" t="s">
        <v>251</v>
      </c>
      <c r="CN5" s="43" t="s">
        <v>181</v>
      </c>
      <c r="CO5" s="43" t="s">
        <v>258</v>
      </c>
      <c r="CP5" s="43" t="s">
        <v>259</v>
      </c>
      <c r="CQ5" s="43" t="s">
        <v>258</v>
      </c>
      <c r="CR5" s="43" t="s">
        <v>260</v>
      </c>
      <c r="CS5" s="43" t="s">
        <v>261</v>
      </c>
      <c r="CT5" s="43" t="s">
        <v>262</v>
      </c>
      <c r="CU5" s="43" t="s">
        <v>259</v>
      </c>
      <c r="CV5" s="43" t="s">
        <v>263</v>
      </c>
      <c r="CW5" s="43" t="s">
        <v>264</v>
      </c>
      <c r="CX5" s="43" t="s">
        <v>265</v>
      </c>
      <c r="CY5" s="43" t="s">
        <v>266</v>
      </c>
      <c r="CZ5" s="43" t="s">
        <v>267</v>
      </c>
      <c r="DA5" s="43" t="s">
        <v>122</v>
      </c>
    </row>
    <row r="6" spans="1:105" ht="12.75">
      <c r="A6" s="79"/>
      <c r="B6" s="79"/>
      <c r="C6" s="94">
        <v>1497.75</v>
      </c>
      <c r="D6" s="91">
        <v>1073.4499999999998</v>
      </c>
      <c r="E6" s="91">
        <v>291.23</v>
      </c>
      <c r="F6" s="91">
        <v>69.26</v>
      </c>
      <c r="G6" s="91">
        <v>305.99</v>
      </c>
      <c r="H6" s="91">
        <v>0</v>
      </c>
      <c r="I6" s="91">
        <v>142.34</v>
      </c>
      <c r="J6" s="91">
        <v>109.78</v>
      </c>
      <c r="K6" s="91">
        <v>0</v>
      </c>
      <c r="L6" s="91">
        <v>52</v>
      </c>
      <c r="M6" s="91">
        <v>3.31</v>
      </c>
      <c r="N6" s="91">
        <v>4.800000000000001</v>
      </c>
      <c r="O6" s="91">
        <v>94.74</v>
      </c>
      <c r="P6" s="91">
        <v>0</v>
      </c>
      <c r="Q6" s="91">
        <v>0</v>
      </c>
      <c r="R6" s="91">
        <v>345.16</v>
      </c>
      <c r="S6" s="91">
        <v>45</v>
      </c>
      <c r="T6" s="91">
        <v>24</v>
      </c>
      <c r="U6" s="91">
        <v>1.5</v>
      </c>
      <c r="V6" s="91">
        <v>0</v>
      </c>
      <c r="W6" s="91">
        <v>0.65</v>
      </c>
      <c r="X6" s="91">
        <v>2.5</v>
      </c>
      <c r="Y6" s="91">
        <v>4.5</v>
      </c>
      <c r="Z6" s="91">
        <v>0</v>
      </c>
      <c r="AA6" s="91">
        <v>0.3</v>
      </c>
      <c r="AB6" s="91">
        <v>91.3</v>
      </c>
      <c r="AC6" s="91">
        <v>0</v>
      </c>
      <c r="AD6" s="91">
        <v>0.5</v>
      </c>
      <c r="AE6" s="91">
        <v>0</v>
      </c>
      <c r="AF6" s="91">
        <v>0</v>
      </c>
      <c r="AG6" s="91">
        <v>1.2000000000000002</v>
      </c>
      <c r="AH6" s="91">
        <v>0.8</v>
      </c>
      <c r="AI6" s="91">
        <v>0</v>
      </c>
      <c r="AJ6" s="91">
        <v>0</v>
      </c>
      <c r="AK6" s="91">
        <v>0</v>
      </c>
      <c r="AL6" s="91">
        <v>112</v>
      </c>
      <c r="AM6" s="91">
        <v>0</v>
      </c>
      <c r="AN6" s="91">
        <v>9.74</v>
      </c>
      <c r="AO6" s="91">
        <v>0</v>
      </c>
      <c r="AP6" s="91">
        <v>1.5</v>
      </c>
      <c r="AQ6" s="91">
        <v>15.919999999999998</v>
      </c>
      <c r="AR6" s="91">
        <v>0</v>
      </c>
      <c r="AS6" s="91">
        <v>33.75</v>
      </c>
      <c r="AT6" s="91">
        <v>79.11999999999999</v>
      </c>
      <c r="AU6" s="91">
        <v>10.43</v>
      </c>
      <c r="AV6" s="91">
        <v>0.74</v>
      </c>
      <c r="AW6" s="91">
        <v>0</v>
      </c>
      <c r="AX6" s="91">
        <v>0</v>
      </c>
      <c r="AY6" s="91">
        <v>6.659999999999999</v>
      </c>
      <c r="AZ6" s="91">
        <v>0</v>
      </c>
      <c r="BA6" s="91">
        <v>0</v>
      </c>
      <c r="BB6" s="91">
        <v>0</v>
      </c>
      <c r="BC6" s="91">
        <v>61.24</v>
      </c>
      <c r="BD6" s="91">
        <v>0</v>
      </c>
      <c r="BE6" s="91">
        <v>0.05</v>
      </c>
      <c r="BF6" s="91"/>
      <c r="BG6" s="91"/>
      <c r="BH6" s="91"/>
      <c r="BI6" s="91"/>
      <c r="BJ6" s="91"/>
      <c r="BK6" s="91"/>
      <c r="BL6" s="91"/>
      <c r="BM6" s="91"/>
      <c r="BN6" s="91"/>
      <c r="BO6" s="91"/>
      <c r="BP6" s="91"/>
      <c r="BQ6" s="91"/>
      <c r="BR6" s="91"/>
      <c r="BS6" s="91"/>
      <c r="BT6" s="91"/>
      <c r="BU6" s="95"/>
      <c r="BV6" s="95"/>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row>
    <row r="7" spans="1:105" ht="12.75">
      <c r="A7" s="79">
        <v>141001</v>
      </c>
      <c r="B7" s="79" t="s">
        <v>268</v>
      </c>
      <c r="C7" s="26">
        <v>514.42</v>
      </c>
      <c r="D7" s="26">
        <v>230.91</v>
      </c>
      <c r="E7" s="26"/>
      <c r="F7" s="26"/>
      <c r="G7" s="26"/>
      <c r="H7" s="26"/>
      <c r="I7" s="26"/>
      <c r="J7" s="26"/>
      <c r="K7" s="26"/>
      <c r="L7" s="26"/>
      <c r="M7" s="26"/>
      <c r="N7" s="26"/>
      <c r="O7" s="26"/>
      <c r="P7" s="26"/>
      <c r="Q7" s="26"/>
      <c r="R7" s="26">
        <v>233.23</v>
      </c>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v>50.28</v>
      </c>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row>
    <row r="8" spans="1:105" ht="12.75">
      <c r="A8" s="79" t="s">
        <v>269</v>
      </c>
      <c r="B8" s="79" t="s">
        <v>270</v>
      </c>
      <c r="C8" s="26">
        <v>11.17</v>
      </c>
      <c r="D8" s="26">
        <v>0</v>
      </c>
      <c r="E8" s="26"/>
      <c r="F8" s="26"/>
      <c r="G8" s="26"/>
      <c r="H8" s="26"/>
      <c r="I8" s="26"/>
      <c r="J8" s="26"/>
      <c r="K8" s="26"/>
      <c r="L8" s="94"/>
      <c r="M8" s="26"/>
      <c r="N8" s="26"/>
      <c r="O8" s="26"/>
      <c r="P8" s="26"/>
      <c r="Q8" s="26"/>
      <c r="R8" s="26">
        <v>0</v>
      </c>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v>11.17</v>
      </c>
      <c r="AU8" s="26">
        <v>10.43</v>
      </c>
      <c r="AV8" s="26">
        <v>0.74</v>
      </c>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row>
    <row r="9" spans="1:105" ht="12.75">
      <c r="A9" s="79" t="s">
        <v>271</v>
      </c>
      <c r="B9" s="79" t="s">
        <v>272</v>
      </c>
      <c r="C9" s="26">
        <v>22.8</v>
      </c>
      <c r="D9" s="26">
        <v>22.8</v>
      </c>
      <c r="E9" s="26"/>
      <c r="F9" s="26"/>
      <c r="G9" s="26"/>
      <c r="H9" s="26"/>
      <c r="I9" s="26"/>
      <c r="J9" s="26">
        <v>22.8</v>
      </c>
      <c r="K9" s="26"/>
      <c r="L9" s="26"/>
      <c r="M9" s="26"/>
      <c r="N9" s="26"/>
      <c r="O9" s="26"/>
      <c r="P9" s="26"/>
      <c r="Q9" s="26"/>
      <c r="R9" s="26">
        <v>0</v>
      </c>
      <c r="S9" s="26"/>
      <c r="T9" s="26"/>
      <c r="U9" s="26"/>
      <c r="V9" s="26"/>
      <c r="W9" s="26"/>
      <c r="X9" s="26"/>
      <c r="Y9" s="26"/>
      <c r="Z9" s="26"/>
      <c r="AA9" s="26"/>
      <c r="AB9" s="26"/>
      <c r="AC9" s="26"/>
      <c r="AD9" s="26"/>
      <c r="AE9" s="26"/>
      <c r="AF9" s="26"/>
      <c r="AG9" s="26"/>
      <c r="AH9" s="26"/>
      <c r="AI9" s="26"/>
      <c r="AJ9" s="26"/>
      <c r="AK9" s="26"/>
      <c r="AL9" s="94"/>
      <c r="AM9" s="26"/>
      <c r="AN9" s="26"/>
      <c r="AO9" s="26"/>
      <c r="AP9" s="26"/>
      <c r="AQ9" s="26"/>
      <c r="AR9" s="26"/>
      <c r="AS9" s="26"/>
      <c r="AT9" s="26">
        <v>0</v>
      </c>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row>
    <row r="10" spans="1:105" ht="12.75">
      <c r="A10" s="79" t="s">
        <v>273</v>
      </c>
      <c r="B10" s="79" t="s">
        <v>274</v>
      </c>
      <c r="C10" s="94">
        <v>13.78</v>
      </c>
      <c r="D10" s="26">
        <v>13.78</v>
      </c>
      <c r="E10" s="26"/>
      <c r="F10" s="26"/>
      <c r="G10" s="26"/>
      <c r="H10" s="26"/>
      <c r="I10" s="26"/>
      <c r="J10" s="26"/>
      <c r="K10" s="26"/>
      <c r="L10" s="26">
        <v>11.45</v>
      </c>
      <c r="M10" s="26">
        <v>2.33</v>
      </c>
      <c r="N10" s="26"/>
      <c r="O10" s="26"/>
      <c r="P10" s="26"/>
      <c r="Q10" s="26"/>
      <c r="R10" s="26">
        <v>0</v>
      </c>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v>0</v>
      </c>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row>
    <row r="11" spans="1:105" ht="12.75">
      <c r="A11" s="26" t="s">
        <v>275</v>
      </c>
      <c r="B11" s="26" t="s">
        <v>276</v>
      </c>
      <c r="C11" s="26">
        <v>447.76</v>
      </c>
      <c r="D11" s="26">
        <v>175.42</v>
      </c>
      <c r="E11" s="26">
        <v>64.93</v>
      </c>
      <c r="F11" s="26">
        <v>46.83</v>
      </c>
      <c r="G11" s="26">
        <v>63.58</v>
      </c>
      <c r="H11" s="26"/>
      <c r="I11" s="26"/>
      <c r="J11" s="26"/>
      <c r="K11" s="26"/>
      <c r="L11" s="26"/>
      <c r="M11" s="26"/>
      <c r="N11" s="26">
        <v>0.08</v>
      </c>
      <c r="O11" s="26"/>
      <c r="P11" s="26"/>
      <c r="Q11" s="26"/>
      <c r="R11" s="26">
        <v>233.23</v>
      </c>
      <c r="S11" s="26">
        <v>34</v>
      </c>
      <c r="T11" s="26">
        <v>17.5</v>
      </c>
      <c r="U11" s="26">
        <v>1.5</v>
      </c>
      <c r="V11" s="26"/>
      <c r="W11" s="26">
        <v>0.65</v>
      </c>
      <c r="X11" s="26">
        <v>2.5</v>
      </c>
      <c r="Y11" s="26">
        <v>0.5</v>
      </c>
      <c r="Z11" s="26"/>
      <c r="AA11" s="26"/>
      <c r="AB11" s="26">
        <v>44.5</v>
      </c>
      <c r="AC11" s="26"/>
      <c r="AD11" s="26"/>
      <c r="AE11" s="26"/>
      <c r="AF11" s="26"/>
      <c r="AG11" s="26">
        <v>0.2</v>
      </c>
      <c r="AH11" s="26">
        <v>0.8</v>
      </c>
      <c r="AI11" s="26"/>
      <c r="AJ11" s="26"/>
      <c r="AK11" s="26"/>
      <c r="AL11" s="26">
        <v>108</v>
      </c>
      <c r="AM11" s="26"/>
      <c r="AN11" s="26">
        <v>1.95</v>
      </c>
      <c r="AO11" s="26"/>
      <c r="AP11" s="26">
        <v>1.5</v>
      </c>
      <c r="AQ11" s="26">
        <v>11.78</v>
      </c>
      <c r="AR11" s="26"/>
      <c r="AS11" s="26">
        <v>7.85</v>
      </c>
      <c r="AT11" s="26">
        <v>39.11</v>
      </c>
      <c r="AU11" s="26"/>
      <c r="AV11" s="26"/>
      <c r="AW11" s="26"/>
      <c r="AX11" s="26"/>
      <c r="AY11" s="26">
        <v>5.81</v>
      </c>
      <c r="AZ11" s="26"/>
      <c r="BA11" s="26"/>
      <c r="BB11" s="26"/>
      <c r="BC11" s="26">
        <v>33.29</v>
      </c>
      <c r="BD11" s="26"/>
      <c r="BE11" s="26">
        <v>0.01</v>
      </c>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row>
    <row r="12" spans="1:105" ht="12.75">
      <c r="A12" s="26" t="s">
        <v>277</v>
      </c>
      <c r="B12" s="26" t="s">
        <v>278</v>
      </c>
      <c r="C12" s="26">
        <v>18.91</v>
      </c>
      <c r="D12" s="26">
        <v>18.91</v>
      </c>
      <c r="E12" s="26"/>
      <c r="F12" s="26"/>
      <c r="G12" s="26"/>
      <c r="H12" s="26"/>
      <c r="I12" s="26"/>
      <c r="J12" s="26"/>
      <c r="K12" s="26"/>
      <c r="L12" s="26"/>
      <c r="M12" s="26"/>
      <c r="N12" s="26"/>
      <c r="O12" s="26">
        <v>18.91</v>
      </c>
      <c r="P12" s="26"/>
      <c r="Q12" s="26"/>
      <c r="R12" s="26">
        <v>0</v>
      </c>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v>0</v>
      </c>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row>
    <row r="13" spans="1:105" ht="12.75">
      <c r="A13" s="85">
        <v>141003</v>
      </c>
      <c r="B13" s="26" t="s">
        <v>279</v>
      </c>
      <c r="C13" s="26">
        <v>219.63</v>
      </c>
      <c r="D13" s="26">
        <v>173.32000000000002</v>
      </c>
      <c r="E13" s="26"/>
      <c r="F13" s="26"/>
      <c r="G13" s="26"/>
      <c r="H13" s="26"/>
      <c r="I13" s="26"/>
      <c r="J13" s="26"/>
      <c r="K13" s="26"/>
      <c r="L13" s="26"/>
      <c r="M13" s="26"/>
      <c r="N13" s="26"/>
      <c r="O13" s="26"/>
      <c r="P13" s="26"/>
      <c r="Q13" s="26"/>
      <c r="R13" s="26">
        <v>23.61</v>
      </c>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v>22.710000000000004</v>
      </c>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row>
    <row r="14" spans="1:105" ht="12.75">
      <c r="A14" s="26" t="s">
        <v>271</v>
      </c>
      <c r="B14" s="26" t="s">
        <v>272</v>
      </c>
      <c r="C14" s="26">
        <v>17.68</v>
      </c>
      <c r="D14" s="26">
        <v>17.68</v>
      </c>
      <c r="E14" s="26"/>
      <c r="F14" s="26"/>
      <c r="G14" s="26"/>
      <c r="H14" s="26"/>
      <c r="I14" s="26"/>
      <c r="J14" s="26">
        <v>17.68</v>
      </c>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ht="12.75">
      <c r="A15" s="26" t="s">
        <v>280</v>
      </c>
      <c r="B15" s="26" t="s">
        <v>281</v>
      </c>
      <c r="C15" s="26">
        <v>10.3</v>
      </c>
      <c r="D15" s="26">
        <v>10.3</v>
      </c>
      <c r="E15" s="26"/>
      <c r="F15" s="26"/>
      <c r="G15" s="26"/>
      <c r="H15" s="26"/>
      <c r="I15" s="26"/>
      <c r="J15" s="26"/>
      <c r="K15" s="26"/>
      <c r="L15" s="26">
        <v>10.3</v>
      </c>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2.75">
      <c r="A16" s="26" t="s">
        <v>282</v>
      </c>
      <c r="B16" s="26" t="s">
        <v>283</v>
      </c>
      <c r="C16" s="26">
        <v>176.2</v>
      </c>
      <c r="D16" s="26">
        <v>129.88000000000002</v>
      </c>
      <c r="E16" s="26">
        <v>48.14</v>
      </c>
      <c r="F16" s="26">
        <v>2.31</v>
      </c>
      <c r="G16" s="26">
        <v>47.05</v>
      </c>
      <c r="H16" s="26"/>
      <c r="I16" s="26">
        <v>31.3</v>
      </c>
      <c r="J16" s="26"/>
      <c r="K16" s="26"/>
      <c r="L16" s="26"/>
      <c r="M16" s="26"/>
      <c r="N16" s="26">
        <v>1.08</v>
      </c>
      <c r="O16" s="26"/>
      <c r="P16" s="26"/>
      <c r="Q16" s="26"/>
      <c r="R16" s="26">
        <v>23.61</v>
      </c>
      <c r="S16" s="26">
        <v>2.5</v>
      </c>
      <c r="T16" s="26">
        <v>1</v>
      </c>
      <c r="U16" s="26"/>
      <c r="V16" s="26"/>
      <c r="W16" s="26"/>
      <c r="X16" s="26"/>
      <c r="Y16" s="26">
        <v>1</v>
      </c>
      <c r="Z16" s="26"/>
      <c r="AA16" s="26"/>
      <c r="AB16" s="26">
        <v>10.8</v>
      </c>
      <c r="AC16" s="26"/>
      <c r="AD16" s="26"/>
      <c r="AE16" s="26"/>
      <c r="AF16" s="26"/>
      <c r="AG16" s="26">
        <v>0.2</v>
      </c>
      <c r="AH16" s="26"/>
      <c r="AI16" s="26"/>
      <c r="AJ16" s="26"/>
      <c r="AK16" s="26"/>
      <c r="AL16" s="26"/>
      <c r="AM16" s="26"/>
      <c r="AN16" s="26">
        <v>1.61</v>
      </c>
      <c r="AO16" s="26"/>
      <c r="AP16" s="26"/>
      <c r="AQ16" s="26"/>
      <c r="AR16" s="26"/>
      <c r="AS16" s="26">
        <v>6.5</v>
      </c>
      <c r="AT16" s="26">
        <v>22.710000000000004</v>
      </c>
      <c r="AU16" s="26"/>
      <c r="AV16" s="26"/>
      <c r="AW16" s="26"/>
      <c r="AX16" s="26"/>
      <c r="AY16" s="26">
        <v>0.85</v>
      </c>
      <c r="AZ16" s="26"/>
      <c r="BA16" s="26"/>
      <c r="BB16" s="26"/>
      <c r="BC16" s="26">
        <v>21.85</v>
      </c>
      <c r="BD16" s="26"/>
      <c r="BE16" s="26">
        <v>0.01</v>
      </c>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7" spans="1:105" ht="12.75">
      <c r="A17" s="26" t="s">
        <v>277</v>
      </c>
      <c r="B17" s="26" t="s">
        <v>278</v>
      </c>
      <c r="C17" s="26">
        <v>15.46</v>
      </c>
      <c r="D17" s="26">
        <v>15.46</v>
      </c>
      <c r="E17" s="26"/>
      <c r="F17" s="26"/>
      <c r="G17" s="26"/>
      <c r="H17" s="26"/>
      <c r="I17" s="26"/>
      <c r="J17" s="26"/>
      <c r="K17" s="26"/>
      <c r="L17" s="26"/>
      <c r="M17" s="26"/>
      <c r="N17" s="26"/>
      <c r="O17" s="26">
        <v>15.46</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row>
    <row r="18" spans="1:105" ht="12.75">
      <c r="A18" s="85">
        <v>141009</v>
      </c>
      <c r="B18" s="26" t="s">
        <v>284</v>
      </c>
      <c r="C18" s="94">
        <v>219.55</v>
      </c>
      <c r="D18" s="26">
        <v>195.89</v>
      </c>
      <c r="E18" s="26"/>
      <c r="F18" s="26"/>
      <c r="G18" s="26"/>
      <c r="H18" s="26"/>
      <c r="I18" s="26"/>
      <c r="J18" s="26"/>
      <c r="K18" s="26"/>
      <c r="L18" s="26"/>
      <c r="M18" s="26"/>
      <c r="N18" s="26"/>
      <c r="O18" s="26"/>
      <c r="P18" s="26"/>
      <c r="Q18" s="26"/>
      <c r="R18" s="26">
        <v>22.85</v>
      </c>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v>0.81</v>
      </c>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row>
    <row r="19" spans="1:105" ht="12.75">
      <c r="A19" s="26" t="s">
        <v>271</v>
      </c>
      <c r="B19" s="26" t="s">
        <v>272</v>
      </c>
      <c r="C19" s="26">
        <v>20.44</v>
      </c>
      <c r="D19" s="26">
        <v>20.44</v>
      </c>
      <c r="E19" s="26"/>
      <c r="F19" s="26"/>
      <c r="G19" s="26"/>
      <c r="H19" s="26"/>
      <c r="I19" s="26"/>
      <c r="J19" s="26">
        <v>20.44</v>
      </c>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row>
    <row r="20" spans="1:105" ht="12.75">
      <c r="A20" s="26" t="s">
        <v>280</v>
      </c>
      <c r="B20" s="26" t="s">
        <v>281</v>
      </c>
      <c r="C20" s="26">
        <v>8.83</v>
      </c>
      <c r="D20" s="26">
        <v>8.83</v>
      </c>
      <c r="E20" s="26"/>
      <c r="F20" s="26"/>
      <c r="G20" s="26"/>
      <c r="H20" s="26"/>
      <c r="I20" s="26"/>
      <c r="J20" s="26"/>
      <c r="K20" s="26"/>
      <c r="L20" s="26">
        <v>8.83</v>
      </c>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1" spans="1:105" ht="12.75">
      <c r="A21" s="26" t="s">
        <v>285</v>
      </c>
      <c r="B21" s="26" t="s">
        <v>286</v>
      </c>
      <c r="C21" s="26">
        <v>172.54</v>
      </c>
      <c r="D21" s="26">
        <v>148.88</v>
      </c>
      <c r="E21" s="26">
        <v>54.26</v>
      </c>
      <c r="F21" s="26">
        <v>1.31</v>
      </c>
      <c r="G21" s="26">
        <v>55.31</v>
      </c>
      <c r="H21" s="26"/>
      <c r="I21" s="26">
        <v>36.85</v>
      </c>
      <c r="J21" s="26"/>
      <c r="K21" s="26"/>
      <c r="L21" s="26"/>
      <c r="M21" s="26"/>
      <c r="N21" s="26">
        <v>1.15</v>
      </c>
      <c r="O21" s="26"/>
      <c r="P21" s="26"/>
      <c r="Q21" s="26"/>
      <c r="R21" s="26">
        <v>22.85</v>
      </c>
      <c r="S21" s="26">
        <v>3</v>
      </c>
      <c r="T21" s="26">
        <v>1</v>
      </c>
      <c r="U21" s="26"/>
      <c r="V21" s="26"/>
      <c r="W21" s="26"/>
      <c r="X21" s="26"/>
      <c r="Y21" s="26">
        <v>1</v>
      </c>
      <c r="Z21" s="26"/>
      <c r="AA21" s="26"/>
      <c r="AB21" s="26">
        <v>10</v>
      </c>
      <c r="AC21" s="26"/>
      <c r="AD21" s="26"/>
      <c r="AE21" s="26"/>
      <c r="AF21" s="26"/>
      <c r="AG21" s="26">
        <v>0.2</v>
      </c>
      <c r="AH21" s="26"/>
      <c r="AI21" s="26"/>
      <c r="AJ21" s="26"/>
      <c r="AK21" s="26"/>
      <c r="AL21" s="26"/>
      <c r="AM21" s="26"/>
      <c r="AN21" s="26">
        <v>1.85</v>
      </c>
      <c r="AO21" s="26"/>
      <c r="AP21" s="26"/>
      <c r="AQ21" s="26"/>
      <c r="AR21" s="26"/>
      <c r="AS21" s="26">
        <v>5.8</v>
      </c>
      <c r="AT21" s="26">
        <v>0.81</v>
      </c>
      <c r="AU21" s="26"/>
      <c r="AV21" s="26"/>
      <c r="AW21" s="26"/>
      <c r="AX21" s="26"/>
      <c r="AY21" s="26"/>
      <c r="AZ21" s="26"/>
      <c r="BA21" s="26"/>
      <c r="BB21" s="26"/>
      <c r="BC21" s="26">
        <v>0.8</v>
      </c>
      <c r="BD21" s="26"/>
      <c r="BE21" s="26">
        <v>0.01</v>
      </c>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row>
    <row r="22" spans="1:105" ht="12.75">
      <c r="A22" s="26" t="s">
        <v>277</v>
      </c>
      <c r="B22" s="26" t="s">
        <v>278</v>
      </c>
      <c r="C22" s="26">
        <v>17.73</v>
      </c>
      <c r="D22" s="26">
        <v>17.73</v>
      </c>
      <c r="E22" s="26"/>
      <c r="F22" s="26"/>
      <c r="G22" s="26"/>
      <c r="H22" s="26"/>
      <c r="I22" s="26"/>
      <c r="J22" s="26"/>
      <c r="K22" s="26"/>
      <c r="L22" s="26"/>
      <c r="M22" s="26"/>
      <c r="N22" s="26"/>
      <c r="O22" s="26">
        <v>17.73</v>
      </c>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row>
    <row r="23" spans="1:105" ht="12.75">
      <c r="A23" s="85">
        <v>141006</v>
      </c>
      <c r="B23" s="26" t="s">
        <v>287</v>
      </c>
      <c r="C23" s="26">
        <v>98.71</v>
      </c>
      <c r="D23" s="26">
        <v>83.22</v>
      </c>
      <c r="E23" s="26"/>
      <c r="F23" s="26"/>
      <c r="G23" s="26"/>
      <c r="H23" s="26"/>
      <c r="I23" s="26"/>
      <c r="J23" s="26"/>
      <c r="K23" s="26"/>
      <c r="L23" s="26"/>
      <c r="M23" s="26"/>
      <c r="N23" s="26"/>
      <c r="O23" s="26"/>
      <c r="P23" s="26"/>
      <c r="Q23" s="26"/>
      <c r="R23" s="26">
        <v>13.88</v>
      </c>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v>1.6</v>
      </c>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row>
    <row r="24" spans="1:105" ht="12.75">
      <c r="A24" s="26" t="s">
        <v>271</v>
      </c>
      <c r="B24" s="26" t="s">
        <v>272</v>
      </c>
      <c r="C24" s="26">
        <v>8.63</v>
      </c>
      <c r="D24" s="26">
        <v>8.63</v>
      </c>
      <c r="E24" s="26"/>
      <c r="F24" s="26"/>
      <c r="G24" s="26"/>
      <c r="H24" s="26"/>
      <c r="I24" s="26"/>
      <c r="J24" s="26">
        <v>8.63</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row>
    <row r="25" spans="1:105" ht="12.75">
      <c r="A25" s="26" t="s">
        <v>273</v>
      </c>
      <c r="B25" s="26" t="s">
        <v>274</v>
      </c>
      <c r="C25" s="26">
        <v>4.7</v>
      </c>
      <c r="D25" s="26">
        <v>4.7</v>
      </c>
      <c r="E25" s="26"/>
      <c r="F25" s="26"/>
      <c r="G25" s="26"/>
      <c r="H25" s="26"/>
      <c r="I25" s="26"/>
      <c r="J25" s="26"/>
      <c r="K25" s="26"/>
      <c r="L25" s="26">
        <v>3.72</v>
      </c>
      <c r="M25" s="26">
        <v>0.98</v>
      </c>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row>
    <row r="26" spans="1:105" ht="12.75">
      <c r="A26" s="26" t="s">
        <v>282</v>
      </c>
      <c r="B26" s="26" t="s">
        <v>283</v>
      </c>
      <c r="C26" s="26">
        <v>78.05999999999999</v>
      </c>
      <c r="D26" s="26">
        <v>62.58</v>
      </c>
      <c r="E26" s="26">
        <v>21.43</v>
      </c>
      <c r="F26" s="26">
        <v>15.76</v>
      </c>
      <c r="G26" s="26">
        <v>25.31</v>
      </c>
      <c r="H26" s="26"/>
      <c r="I26" s="26"/>
      <c r="J26" s="26"/>
      <c r="K26" s="26"/>
      <c r="L26" s="26"/>
      <c r="M26" s="26"/>
      <c r="N26" s="26">
        <v>0.08</v>
      </c>
      <c r="O26" s="26"/>
      <c r="P26" s="26"/>
      <c r="Q26" s="26"/>
      <c r="R26" s="26">
        <v>13.88</v>
      </c>
      <c r="S26" s="26">
        <v>0.5</v>
      </c>
      <c r="T26" s="26">
        <v>0.5</v>
      </c>
      <c r="U26" s="26"/>
      <c r="V26" s="26"/>
      <c r="W26" s="26"/>
      <c r="X26" s="26"/>
      <c r="Y26" s="26"/>
      <c r="Z26" s="26"/>
      <c r="AA26" s="26"/>
      <c r="AB26" s="26">
        <v>6</v>
      </c>
      <c r="AC26" s="26"/>
      <c r="AD26" s="26"/>
      <c r="AE26" s="26"/>
      <c r="AF26" s="26"/>
      <c r="AG26" s="26">
        <v>0.1</v>
      </c>
      <c r="AH26" s="26"/>
      <c r="AI26" s="26"/>
      <c r="AJ26" s="26"/>
      <c r="AK26" s="26"/>
      <c r="AL26" s="26"/>
      <c r="AM26" s="26"/>
      <c r="AN26" s="26">
        <v>0.74</v>
      </c>
      <c r="AO26" s="26"/>
      <c r="AP26" s="26"/>
      <c r="AQ26" s="26">
        <v>4.14</v>
      </c>
      <c r="AR26" s="26"/>
      <c r="AS26" s="26">
        <v>1.9</v>
      </c>
      <c r="AT26" s="26">
        <v>1.6</v>
      </c>
      <c r="AU26" s="26"/>
      <c r="AV26" s="26"/>
      <c r="AW26" s="26"/>
      <c r="AX26" s="26"/>
      <c r="AY26" s="26"/>
      <c r="AZ26" s="26"/>
      <c r="BA26" s="26"/>
      <c r="BB26" s="26"/>
      <c r="BC26" s="26">
        <v>1.6</v>
      </c>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row>
    <row r="27" spans="1:105" ht="12.75">
      <c r="A27" s="26" t="s">
        <v>277</v>
      </c>
      <c r="B27" s="26" t="s">
        <v>278</v>
      </c>
      <c r="C27" s="26">
        <v>7.31</v>
      </c>
      <c r="D27" s="26">
        <v>7.31</v>
      </c>
      <c r="E27" s="26"/>
      <c r="F27" s="26"/>
      <c r="G27" s="26"/>
      <c r="H27" s="26"/>
      <c r="I27" s="26"/>
      <c r="J27" s="26"/>
      <c r="K27" s="26"/>
      <c r="L27" s="26"/>
      <c r="M27" s="26"/>
      <c r="N27" s="26"/>
      <c r="O27" s="26">
        <v>7.31</v>
      </c>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row>
    <row r="28" spans="1:105" ht="12.75">
      <c r="A28" s="26" t="s">
        <v>111</v>
      </c>
      <c r="B28" s="26" t="s">
        <v>288</v>
      </c>
      <c r="C28" s="26">
        <v>445.43000000000006</v>
      </c>
      <c r="D28" s="26">
        <v>390.12</v>
      </c>
      <c r="E28" s="26" t="s">
        <v>0</v>
      </c>
      <c r="F28" s="26" t="s">
        <v>0</v>
      </c>
      <c r="G28" s="26" t="s">
        <v>0</v>
      </c>
      <c r="H28" s="26" t="s">
        <v>0</v>
      </c>
      <c r="I28" s="26" t="s">
        <v>0</v>
      </c>
      <c r="J28" s="26" t="s">
        <v>0</v>
      </c>
      <c r="K28" s="26" t="s">
        <v>0</v>
      </c>
      <c r="L28" s="26" t="s">
        <v>0</v>
      </c>
      <c r="M28" s="26" t="s">
        <v>0</v>
      </c>
      <c r="N28" s="26" t="s">
        <v>0</v>
      </c>
      <c r="O28" s="26" t="s">
        <v>0</v>
      </c>
      <c r="P28" s="26" t="s">
        <v>0</v>
      </c>
      <c r="Q28" s="26" t="s">
        <v>0</v>
      </c>
      <c r="R28" s="26">
        <v>51.59</v>
      </c>
      <c r="S28" s="26" t="s">
        <v>0</v>
      </c>
      <c r="T28" s="26" t="s">
        <v>0</v>
      </c>
      <c r="U28" s="26" t="s">
        <v>0</v>
      </c>
      <c r="V28" s="26" t="s">
        <v>0</v>
      </c>
      <c r="W28" s="26" t="s">
        <v>0</v>
      </c>
      <c r="X28" s="26" t="s">
        <v>0</v>
      </c>
      <c r="Y28" s="26" t="s">
        <v>0</v>
      </c>
      <c r="Z28" s="26" t="s">
        <v>0</v>
      </c>
      <c r="AA28" s="26" t="s">
        <v>0</v>
      </c>
      <c r="AB28" s="26" t="s">
        <v>0</v>
      </c>
      <c r="AC28" s="26" t="s">
        <v>0</v>
      </c>
      <c r="AD28" s="26" t="s">
        <v>0</v>
      </c>
      <c r="AE28" s="26" t="s">
        <v>0</v>
      </c>
      <c r="AF28" s="26" t="s">
        <v>0</v>
      </c>
      <c r="AG28" s="26" t="s">
        <v>0</v>
      </c>
      <c r="AH28" s="26" t="s">
        <v>0</v>
      </c>
      <c r="AI28" s="26" t="s">
        <v>0</v>
      </c>
      <c r="AJ28" s="26" t="s">
        <v>0</v>
      </c>
      <c r="AK28" s="26" t="s">
        <v>0</v>
      </c>
      <c r="AL28" s="26" t="s">
        <v>0</v>
      </c>
      <c r="AM28" s="26" t="s">
        <v>0</v>
      </c>
      <c r="AN28" s="26" t="s">
        <v>0</v>
      </c>
      <c r="AO28" s="26" t="s">
        <v>0</v>
      </c>
      <c r="AP28" s="26" t="s">
        <v>0</v>
      </c>
      <c r="AQ28" s="26" t="s">
        <v>0</v>
      </c>
      <c r="AR28" s="26" t="s">
        <v>0</v>
      </c>
      <c r="AS28" s="26" t="s">
        <v>0</v>
      </c>
      <c r="AT28" s="26">
        <v>3.72</v>
      </c>
      <c r="AU28" s="26" t="s">
        <v>0</v>
      </c>
      <c r="AV28" s="26" t="s">
        <v>0</v>
      </c>
      <c r="AW28" s="26" t="s">
        <v>0</v>
      </c>
      <c r="AX28" s="26" t="s">
        <v>0</v>
      </c>
      <c r="AY28" s="26" t="s">
        <v>0</v>
      </c>
      <c r="AZ28" s="26" t="s">
        <v>0</v>
      </c>
      <c r="BA28" s="26" t="s">
        <v>0</v>
      </c>
      <c r="BB28" s="26" t="s">
        <v>0</v>
      </c>
      <c r="BC28" s="26" t="s">
        <v>0</v>
      </c>
      <c r="BD28" s="26" t="s">
        <v>0</v>
      </c>
      <c r="BE28" s="26" t="s">
        <v>0</v>
      </c>
      <c r="BF28" s="26" t="s">
        <v>0</v>
      </c>
      <c r="BG28" s="26" t="s">
        <v>0</v>
      </c>
      <c r="BH28" s="26" t="s">
        <v>0</v>
      </c>
      <c r="BI28" s="26" t="s">
        <v>0</v>
      </c>
      <c r="BJ28" s="26" t="s">
        <v>0</v>
      </c>
      <c r="BK28" s="26" t="s">
        <v>0</v>
      </c>
      <c r="BL28" s="26" t="s">
        <v>0</v>
      </c>
      <c r="BM28" s="26" t="s">
        <v>0</v>
      </c>
      <c r="BN28" s="26" t="s">
        <v>0</v>
      </c>
      <c r="BO28" s="26" t="s">
        <v>0</v>
      </c>
      <c r="BP28" s="26" t="s">
        <v>0</v>
      </c>
      <c r="BQ28" s="26" t="s">
        <v>0</v>
      </c>
      <c r="BR28" s="26" t="s">
        <v>0</v>
      </c>
      <c r="BS28" s="26" t="s">
        <v>0</v>
      </c>
      <c r="BT28" s="26" t="s">
        <v>0</v>
      </c>
      <c r="BU28" s="26" t="s">
        <v>0</v>
      </c>
      <c r="BV28" s="26" t="s">
        <v>0</v>
      </c>
      <c r="BW28" s="26" t="s">
        <v>0</v>
      </c>
      <c r="BX28" s="26" t="s">
        <v>0</v>
      </c>
      <c r="BY28" s="26" t="s">
        <v>0</v>
      </c>
      <c r="BZ28" s="26" t="s">
        <v>0</v>
      </c>
      <c r="CA28" s="26" t="s">
        <v>0</v>
      </c>
      <c r="CB28" s="26" t="s">
        <v>0</v>
      </c>
      <c r="CC28" s="26" t="s">
        <v>0</v>
      </c>
      <c r="CD28" s="26" t="s">
        <v>0</v>
      </c>
      <c r="CE28" s="26" t="s">
        <v>0</v>
      </c>
      <c r="CF28" s="26" t="s">
        <v>0</v>
      </c>
      <c r="CG28" s="26" t="s">
        <v>0</v>
      </c>
      <c r="CH28" s="26" t="s">
        <v>0</v>
      </c>
      <c r="CI28" s="26" t="s">
        <v>0</v>
      </c>
      <c r="CJ28" s="26" t="s">
        <v>0</v>
      </c>
      <c r="CK28" s="26" t="s">
        <v>0</v>
      </c>
      <c r="CL28" s="26" t="s">
        <v>0</v>
      </c>
      <c r="CM28" s="26" t="s">
        <v>0</v>
      </c>
      <c r="CN28" s="26" t="s">
        <v>0</v>
      </c>
      <c r="CO28" s="26" t="s">
        <v>0</v>
      </c>
      <c r="CP28" s="26" t="s">
        <v>0</v>
      </c>
      <c r="CQ28" s="26" t="s">
        <v>0</v>
      </c>
      <c r="CR28" s="26" t="s">
        <v>0</v>
      </c>
      <c r="CS28" s="26" t="s">
        <v>0</v>
      </c>
      <c r="CT28" s="26" t="s">
        <v>0</v>
      </c>
      <c r="CU28" s="26" t="s">
        <v>0</v>
      </c>
      <c r="CV28" s="26" t="s">
        <v>0</v>
      </c>
      <c r="CW28" s="26" t="s">
        <v>0</v>
      </c>
      <c r="CX28" s="26" t="s">
        <v>0</v>
      </c>
      <c r="CY28" s="26" t="s">
        <v>0</v>
      </c>
      <c r="CZ28" s="26" t="s">
        <v>0</v>
      </c>
      <c r="DA28" s="26" t="s">
        <v>0</v>
      </c>
    </row>
    <row r="29" spans="1:105" ht="12.75">
      <c r="A29" s="26" t="s">
        <v>271</v>
      </c>
      <c r="B29" s="26" t="s">
        <v>272</v>
      </c>
      <c r="C29" s="26">
        <v>40.23</v>
      </c>
      <c r="D29" s="26">
        <v>40.23</v>
      </c>
      <c r="E29" s="26"/>
      <c r="F29" s="26"/>
      <c r="G29" s="26"/>
      <c r="H29" s="26"/>
      <c r="I29" s="26"/>
      <c r="J29" s="26">
        <v>40.23</v>
      </c>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row>
    <row r="30" spans="1:105" ht="12.75">
      <c r="A30" s="26" t="s">
        <v>280</v>
      </c>
      <c r="B30" s="26" t="s">
        <v>281</v>
      </c>
      <c r="C30" s="26">
        <v>17.7</v>
      </c>
      <c r="D30" s="26">
        <v>17.7</v>
      </c>
      <c r="E30" s="26"/>
      <c r="F30" s="26"/>
      <c r="G30" s="26"/>
      <c r="H30" s="26"/>
      <c r="I30" s="26"/>
      <c r="J30" s="26"/>
      <c r="K30" s="26"/>
      <c r="L30" s="26">
        <v>17.7</v>
      </c>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row>
    <row r="31" spans="1:105" ht="12.75">
      <c r="A31" s="36" t="s">
        <v>289</v>
      </c>
      <c r="B31" s="36" t="s">
        <v>290</v>
      </c>
      <c r="C31" s="36">
        <v>352.1700000000001</v>
      </c>
      <c r="D31" s="36">
        <v>296.86</v>
      </c>
      <c r="E31" s="36">
        <v>102.47</v>
      </c>
      <c r="F31" s="36">
        <v>3.05</v>
      </c>
      <c r="G31" s="36">
        <v>114.74</v>
      </c>
      <c r="H31" s="36"/>
      <c r="I31" s="36">
        <v>74.19</v>
      </c>
      <c r="J31" s="36"/>
      <c r="K31" s="36"/>
      <c r="L31" s="36"/>
      <c r="M31" s="36"/>
      <c r="N31" s="36">
        <v>2.41</v>
      </c>
      <c r="O31" s="36"/>
      <c r="P31" s="36"/>
      <c r="Q31" s="36"/>
      <c r="R31" s="36">
        <v>51.59</v>
      </c>
      <c r="S31" s="36">
        <v>5</v>
      </c>
      <c r="T31" s="36">
        <v>4</v>
      </c>
      <c r="U31" s="36"/>
      <c r="V31" s="36"/>
      <c r="W31" s="36"/>
      <c r="X31" s="36"/>
      <c r="Y31" s="36">
        <v>2</v>
      </c>
      <c r="Z31" s="36"/>
      <c r="AA31" s="36">
        <v>0.3</v>
      </c>
      <c r="AB31" s="36">
        <v>20</v>
      </c>
      <c r="AC31" s="36"/>
      <c r="AD31" s="36">
        <v>0.5</v>
      </c>
      <c r="AE31" s="36"/>
      <c r="AF31" s="36"/>
      <c r="AG31" s="36">
        <v>0.5</v>
      </c>
      <c r="AH31" s="36"/>
      <c r="AI31" s="36"/>
      <c r="AJ31" s="36"/>
      <c r="AK31" s="36"/>
      <c r="AL31" s="36">
        <v>4</v>
      </c>
      <c r="AM31" s="36"/>
      <c r="AN31" s="36">
        <v>3.59</v>
      </c>
      <c r="AO31" s="36"/>
      <c r="AP31" s="36"/>
      <c r="AQ31" s="36"/>
      <c r="AR31" s="36"/>
      <c r="AS31" s="36">
        <v>11.7</v>
      </c>
      <c r="AT31" s="36">
        <v>3.72</v>
      </c>
      <c r="AU31" s="36"/>
      <c r="AV31" s="36"/>
      <c r="AW31" s="36"/>
      <c r="AX31" s="36"/>
      <c r="AY31" s="36"/>
      <c r="AZ31" s="36"/>
      <c r="BA31" s="36"/>
      <c r="BB31" s="36"/>
      <c r="BC31" s="36">
        <v>3.7</v>
      </c>
      <c r="BD31" s="36"/>
      <c r="BE31" s="36">
        <v>0.02</v>
      </c>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row>
    <row r="32" spans="1:15" s="26" customFormat="1" ht="12.75">
      <c r="A32" s="26" t="s">
        <v>277</v>
      </c>
      <c r="B32" s="26" t="s">
        <v>278</v>
      </c>
      <c r="C32" s="26">
        <v>35.33</v>
      </c>
      <c r="D32" s="26">
        <v>35.33</v>
      </c>
      <c r="O32" s="26">
        <v>35.33</v>
      </c>
    </row>
  </sheetData>
  <sheetProtection/>
  <mergeCells count="14">
    <mergeCell ref="A2:CU2"/>
    <mergeCell ref="CI3:CU3"/>
    <mergeCell ref="A4:B4"/>
    <mergeCell ref="D4:Q4"/>
    <mergeCell ref="R4:AS4"/>
    <mergeCell ref="AT4:BE4"/>
    <mergeCell ref="BF4:BJ4"/>
    <mergeCell ref="BK4:BW4"/>
    <mergeCell ref="BX4:CN4"/>
    <mergeCell ref="CO4:CP4"/>
    <mergeCell ref="CQ4:CU4"/>
    <mergeCell ref="CV4:CW4"/>
    <mergeCell ref="CX4:DA4"/>
    <mergeCell ref="C4:C5"/>
  </mergeCells>
  <printOptions/>
  <pageMargins left="0.75" right="0.75"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E124"/>
  <sheetViews>
    <sheetView workbookViewId="0" topLeftCell="A1">
      <selection activeCell="H22" sqref="H22"/>
    </sheetView>
  </sheetViews>
  <sheetFormatPr defaultColWidth="9.140625" defaultRowHeight="12.75"/>
  <cols>
    <col min="1" max="1" width="14.28125" style="0" bestFit="1" customWidth="1"/>
    <col min="2" max="2" width="31.7109375" style="0" customWidth="1"/>
    <col min="3" max="5" width="14.28125" style="0" bestFit="1" customWidth="1"/>
  </cols>
  <sheetData>
    <row r="1" spans="1:5" ht="17.25" customHeight="1">
      <c r="A1" s="1" t="s">
        <v>0</v>
      </c>
      <c r="B1" s="1" t="s">
        <v>0</v>
      </c>
      <c r="C1" s="1" t="s">
        <v>0</v>
      </c>
      <c r="D1" s="1" t="s">
        <v>0</v>
      </c>
      <c r="E1" s="40" t="s">
        <v>291</v>
      </c>
    </row>
    <row r="2" spans="1:5" ht="26.25" customHeight="1">
      <c r="A2" s="75" t="s">
        <v>292</v>
      </c>
      <c r="B2" s="75" t="s">
        <v>292</v>
      </c>
      <c r="C2" s="75" t="s">
        <v>292</v>
      </c>
      <c r="D2" s="75" t="s">
        <v>292</v>
      </c>
      <c r="E2" s="75" t="s">
        <v>292</v>
      </c>
    </row>
    <row r="3" spans="1:5" ht="17.25" customHeight="1">
      <c r="A3" s="3" t="s">
        <v>3</v>
      </c>
      <c r="B3" s="88" t="s">
        <v>0</v>
      </c>
      <c r="C3" s="88" t="s">
        <v>0</v>
      </c>
      <c r="D3" s="88" t="s">
        <v>0</v>
      </c>
      <c r="E3" s="89" t="s">
        <v>4</v>
      </c>
    </row>
    <row r="4" spans="1:5" ht="17.25" customHeight="1">
      <c r="A4" s="90" t="s">
        <v>293</v>
      </c>
      <c r="B4" s="90"/>
      <c r="C4" s="90" t="s">
        <v>120</v>
      </c>
      <c r="D4" s="90"/>
      <c r="E4" s="90"/>
    </row>
    <row r="5" spans="1:5" ht="17.25" customHeight="1">
      <c r="A5" s="17" t="s">
        <v>67</v>
      </c>
      <c r="B5" s="17" t="s">
        <v>185</v>
      </c>
      <c r="C5" s="17" t="s">
        <v>57</v>
      </c>
      <c r="D5" s="17" t="s">
        <v>294</v>
      </c>
      <c r="E5" s="17" t="s">
        <v>295</v>
      </c>
    </row>
    <row r="6" spans="1:5" s="87" customFormat="1" ht="17.25" customHeight="1">
      <c r="A6" s="79"/>
      <c r="B6" s="79" t="s">
        <v>125</v>
      </c>
      <c r="C6" s="44">
        <v>1261.75</v>
      </c>
      <c r="D6" s="44">
        <v>1152.58</v>
      </c>
      <c r="E6" s="44">
        <v>109.17</v>
      </c>
    </row>
    <row r="7" spans="1:5" s="87" customFormat="1" ht="17.25" customHeight="1">
      <c r="A7" s="79"/>
      <c r="B7" s="79" t="s">
        <v>0</v>
      </c>
      <c r="C7" s="44">
        <v>1261.75</v>
      </c>
      <c r="D7" s="44">
        <v>1152.58</v>
      </c>
      <c r="E7" s="44">
        <v>109.17</v>
      </c>
    </row>
    <row r="8" spans="1:5" s="87" customFormat="1" ht="17.25" customHeight="1">
      <c r="A8" s="79" t="s">
        <v>79</v>
      </c>
      <c r="B8" s="79" t="s">
        <v>77</v>
      </c>
      <c r="C8" s="44">
        <v>312.42</v>
      </c>
      <c r="D8" s="44">
        <v>281.19</v>
      </c>
      <c r="E8" s="44">
        <v>31.23</v>
      </c>
    </row>
    <row r="9" spans="1:5" s="87" customFormat="1" ht="17.25" customHeight="1">
      <c r="A9" s="91" t="s">
        <v>296</v>
      </c>
      <c r="B9" s="79" t="s">
        <v>297</v>
      </c>
      <c r="C9" s="44">
        <v>31.23</v>
      </c>
      <c r="D9" s="44"/>
      <c r="E9" s="44">
        <v>31.23</v>
      </c>
    </row>
    <row r="10" spans="1:5" s="87" customFormat="1" ht="12.75">
      <c r="A10" s="26" t="s">
        <v>298</v>
      </c>
      <c r="B10" s="26" t="s">
        <v>299</v>
      </c>
      <c r="C10" s="30">
        <v>2.5</v>
      </c>
      <c r="D10" s="30"/>
      <c r="E10" s="30">
        <v>2.5</v>
      </c>
    </row>
    <row r="11" spans="1:5" s="87" customFormat="1" ht="12.75">
      <c r="A11" s="26" t="s">
        <v>300</v>
      </c>
      <c r="B11" s="26" t="s">
        <v>301</v>
      </c>
      <c r="C11" s="30">
        <v>1.5</v>
      </c>
      <c r="D11" s="30"/>
      <c r="E11" s="30">
        <v>1.5</v>
      </c>
    </row>
    <row r="12" spans="1:5" s="87" customFormat="1" ht="12.75">
      <c r="A12" s="26" t="s">
        <v>302</v>
      </c>
      <c r="B12" s="26" t="s">
        <v>303</v>
      </c>
      <c r="C12" s="30">
        <v>1.5</v>
      </c>
      <c r="D12" s="30"/>
      <c r="E12" s="30">
        <v>1.5</v>
      </c>
    </row>
    <row r="13" spans="1:5" s="87" customFormat="1" ht="12.75">
      <c r="A13" s="26" t="s">
        <v>304</v>
      </c>
      <c r="B13" s="26" t="s">
        <v>305</v>
      </c>
      <c r="C13" s="30">
        <v>3.5</v>
      </c>
      <c r="D13" s="30"/>
      <c r="E13" s="30">
        <v>3.5</v>
      </c>
    </row>
    <row r="14" spans="1:5" s="87" customFormat="1" ht="12.75">
      <c r="A14" s="26" t="s">
        <v>306</v>
      </c>
      <c r="B14" s="26" t="s">
        <v>307</v>
      </c>
      <c r="C14" s="30">
        <v>2</v>
      </c>
      <c r="D14" s="30"/>
      <c r="E14" s="30">
        <v>2</v>
      </c>
    </row>
    <row r="15" spans="1:5" s="87" customFormat="1" ht="12.75">
      <c r="A15" s="26" t="s">
        <v>308</v>
      </c>
      <c r="B15" s="26" t="s">
        <v>309</v>
      </c>
      <c r="C15" s="30">
        <v>0.65</v>
      </c>
      <c r="D15" s="30"/>
      <c r="E15" s="30">
        <v>0.65</v>
      </c>
    </row>
    <row r="16" spans="1:5" s="87" customFormat="1" ht="12.75">
      <c r="A16" s="26" t="s">
        <v>310</v>
      </c>
      <c r="B16" s="26" t="s">
        <v>311</v>
      </c>
      <c r="C16" s="30">
        <v>1.95</v>
      </c>
      <c r="D16" s="30"/>
      <c r="E16" s="30">
        <v>1.95</v>
      </c>
    </row>
    <row r="17" spans="1:5" s="87" customFormat="1" ht="12.75">
      <c r="A17" s="26" t="s">
        <v>312</v>
      </c>
      <c r="B17" s="26" t="s">
        <v>313</v>
      </c>
      <c r="C17" s="30">
        <v>0.8</v>
      </c>
      <c r="D17" s="30"/>
      <c r="E17" s="30">
        <v>0.8</v>
      </c>
    </row>
    <row r="18" spans="1:5" s="87" customFormat="1" ht="12.75">
      <c r="A18" s="85" t="s">
        <v>314</v>
      </c>
      <c r="B18" s="26" t="s">
        <v>315</v>
      </c>
      <c r="C18" s="30">
        <v>2.85</v>
      </c>
      <c r="D18" s="30"/>
      <c r="E18" s="30">
        <v>2.85</v>
      </c>
    </row>
    <row r="19" spans="1:5" s="87" customFormat="1" ht="12.75">
      <c r="A19" s="26" t="s">
        <v>316</v>
      </c>
      <c r="B19" s="26" t="s">
        <v>317</v>
      </c>
      <c r="C19" s="30">
        <v>11.78</v>
      </c>
      <c r="D19" s="30"/>
      <c r="E19" s="30">
        <v>11.78</v>
      </c>
    </row>
    <row r="20" spans="1:5" s="87" customFormat="1" ht="12.75">
      <c r="A20" s="26" t="s">
        <v>318</v>
      </c>
      <c r="B20" s="26" t="s">
        <v>319</v>
      </c>
      <c r="C20" s="30">
        <v>0.5</v>
      </c>
      <c r="D20" s="30"/>
      <c r="E20" s="30">
        <v>0.5</v>
      </c>
    </row>
    <row r="21" spans="1:5" s="87" customFormat="1" ht="12.75">
      <c r="A21" s="26" t="s">
        <v>320</v>
      </c>
      <c r="B21" s="26" t="s">
        <v>321</v>
      </c>
      <c r="C21" s="30">
        <v>0.2</v>
      </c>
      <c r="D21" s="30"/>
      <c r="E21" s="30">
        <v>0.2</v>
      </c>
    </row>
    <row r="22" spans="1:5" s="87" customFormat="1" ht="12.75">
      <c r="A22" s="26" t="s">
        <v>322</v>
      </c>
      <c r="B22" s="26" t="s">
        <v>323</v>
      </c>
      <c r="C22" s="30">
        <v>1.5</v>
      </c>
      <c r="D22" s="30"/>
      <c r="E22" s="30">
        <v>1.5</v>
      </c>
    </row>
    <row r="23" spans="1:5" s="87" customFormat="1" ht="12.75">
      <c r="A23" s="92" t="s">
        <v>324</v>
      </c>
      <c r="B23" s="26" t="s">
        <v>325</v>
      </c>
      <c r="C23" s="30">
        <v>230.91</v>
      </c>
      <c r="D23" s="30">
        <v>230.91</v>
      </c>
      <c r="E23" s="30"/>
    </row>
    <row r="24" spans="1:5" s="87" customFormat="1" ht="12.75">
      <c r="A24" s="26" t="s">
        <v>326</v>
      </c>
      <c r="B24" s="26" t="s">
        <v>327</v>
      </c>
      <c r="C24" s="30">
        <v>46.83</v>
      </c>
      <c r="D24" s="30">
        <v>46.83</v>
      </c>
      <c r="E24" s="30"/>
    </row>
    <row r="25" spans="1:5" s="87" customFormat="1" ht="12.75">
      <c r="A25" s="26" t="s">
        <v>328</v>
      </c>
      <c r="B25" s="26" t="s">
        <v>329</v>
      </c>
      <c r="C25" s="30">
        <v>11.45</v>
      </c>
      <c r="D25" s="30">
        <v>11.45</v>
      </c>
      <c r="E25" s="30"/>
    </row>
    <row r="26" spans="1:5" s="87" customFormat="1" ht="12.75">
      <c r="A26" s="26" t="s">
        <v>330</v>
      </c>
      <c r="B26" s="26" t="s">
        <v>331</v>
      </c>
      <c r="C26" s="30">
        <v>22.8</v>
      </c>
      <c r="D26" s="30">
        <v>22.8</v>
      </c>
      <c r="E26" s="30"/>
    </row>
    <row r="27" spans="1:5" s="87" customFormat="1" ht="12.75">
      <c r="A27" s="26" t="s">
        <v>332</v>
      </c>
      <c r="B27" s="26" t="s">
        <v>333</v>
      </c>
      <c r="C27" s="30">
        <v>0.08</v>
      </c>
      <c r="D27" s="30">
        <v>0.08</v>
      </c>
      <c r="E27" s="30"/>
    </row>
    <row r="28" spans="1:5" s="87" customFormat="1" ht="12.75">
      <c r="A28" s="26" t="s">
        <v>334</v>
      </c>
      <c r="B28" s="26" t="s">
        <v>335</v>
      </c>
      <c r="C28" s="30">
        <v>63.58</v>
      </c>
      <c r="D28" s="30">
        <v>63.58</v>
      </c>
      <c r="E28" s="30"/>
    </row>
    <row r="29" spans="1:5" s="87" customFormat="1" ht="12.75">
      <c r="A29" s="85" t="s">
        <v>336</v>
      </c>
      <c r="B29" s="26" t="s">
        <v>337</v>
      </c>
      <c r="C29" s="30">
        <v>64.93</v>
      </c>
      <c r="D29" s="30">
        <v>64.93</v>
      </c>
      <c r="E29" s="30"/>
    </row>
    <row r="30" spans="1:5" s="87" customFormat="1" ht="12.75">
      <c r="A30" s="26" t="s">
        <v>338</v>
      </c>
      <c r="B30" s="26" t="s">
        <v>339</v>
      </c>
      <c r="C30" s="30">
        <v>18.91</v>
      </c>
      <c r="D30" s="30">
        <v>18.91</v>
      </c>
      <c r="E30" s="30"/>
    </row>
    <row r="31" spans="1:5" s="87" customFormat="1" ht="12.75">
      <c r="A31" s="26" t="s">
        <v>340</v>
      </c>
      <c r="B31" s="26" t="s">
        <v>341</v>
      </c>
      <c r="C31" s="30">
        <v>2.33</v>
      </c>
      <c r="D31" s="30">
        <v>2.33</v>
      </c>
      <c r="E31" s="30"/>
    </row>
    <row r="32" spans="1:5" s="87" customFormat="1" ht="12.75">
      <c r="A32" s="92" t="s">
        <v>342</v>
      </c>
      <c r="B32" s="26" t="s">
        <v>343</v>
      </c>
      <c r="C32" s="30">
        <v>50.28</v>
      </c>
      <c r="D32" s="30">
        <v>50.28</v>
      </c>
      <c r="E32" s="30"/>
    </row>
    <row r="33" spans="1:5" ht="12.75">
      <c r="A33" s="26" t="s">
        <v>344</v>
      </c>
      <c r="B33" s="26" t="s">
        <v>345</v>
      </c>
      <c r="C33" s="30">
        <v>33.29</v>
      </c>
      <c r="D33" s="30">
        <v>33.29</v>
      </c>
      <c r="E33" s="30"/>
    </row>
    <row r="34" spans="1:5" ht="12.75">
      <c r="A34" s="26" t="s">
        <v>346</v>
      </c>
      <c r="B34" s="26" t="s">
        <v>347</v>
      </c>
      <c r="C34" s="30">
        <v>0.01</v>
      </c>
      <c r="D34" s="30">
        <v>0.01</v>
      </c>
      <c r="E34" s="30"/>
    </row>
    <row r="35" spans="1:5" ht="12.75">
      <c r="A35" s="26" t="s">
        <v>348</v>
      </c>
      <c r="B35" s="26" t="s">
        <v>349</v>
      </c>
      <c r="C35" s="30">
        <v>5.81</v>
      </c>
      <c r="D35" s="30">
        <v>5.81</v>
      </c>
      <c r="E35" s="30"/>
    </row>
    <row r="36" spans="1:5" ht="12.75">
      <c r="A36" s="26" t="s">
        <v>350</v>
      </c>
      <c r="B36" s="26" t="s">
        <v>351</v>
      </c>
      <c r="C36" s="30">
        <v>0.74</v>
      </c>
      <c r="D36" s="30">
        <v>0.74</v>
      </c>
      <c r="E36" s="30"/>
    </row>
    <row r="37" spans="1:5" ht="12.75">
      <c r="A37" s="26" t="s">
        <v>352</v>
      </c>
      <c r="B37" s="26" t="s">
        <v>353</v>
      </c>
      <c r="C37" s="30">
        <v>10.43</v>
      </c>
      <c r="D37" s="30">
        <v>10.43</v>
      </c>
      <c r="E37" s="30"/>
    </row>
    <row r="38" spans="1:5" ht="12.75">
      <c r="A38" s="26" t="s">
        <v>103</v>
      </c>
      <c r="B38" s="26" t="s">
        <v>101</v>
      </c>
      <c r="C38" s="30">
        <v>95.71</v>
      </c>
      <c r="D38" s="30">
        <v>84.83</v>
      </c>
      <c r="E38" s="30">
        <v>10.88</v>
      </c>
    </row>
    <row r="39" spans="1:5" ht="12.75">
      <c r="A39" s="92" t="s">
        <v>324</v>
      </c>
      <c r="B39" s="26" t="s">
        <v>325</v>
      </c>
      <c r="C39" s="30">
        <v>83.23</v>
      </c>
      <c r="D39" s="30">
        <v>83.23</v>
      </c>
      <c r="E39" s="30"/>
    </row>
    <row r="40" spans="1:5" ht="12.75">
      <c r="A40" s="26" t="s">
        <v>334</v>
      </c>
      <c r="B40" s="26" t="s">
        <v>335</v>
      </c>
      <c r="C40" s="30">
        <v>25.31</v>
      </c>
      <c r="D40" s="30">
        <v>25.31</v>
      </c>
      <c r="E40" s="30"/>
    </row>
    <row r="41" spans="1:5" ht="12.75">
      <c r="A41" s="26" t="s">
        <v>332</v>
      </c>
      <c r="B41" s="26" t="s">
        <v>333</v>
      </c>
      <c r="C41" s="30">
        <v>0.08</v>
      </c>
      <c r="D41" s="30">
        <v>0.08</v>
      </c>
      <c r="E41" s="30"/>
    </row>
    <row r="42" spans="1:5" ht="12.75">
      <c r="A42" s="26" t="s">
        <v>338</v>
      </c>
      <c r="B42" s="26" t="s">
        <v>339</v>
      </c>
      <c r="C42" s="30">
        <v>7.31</v>
      </c>
      <c r="D42" s="30">
        <v>7.31</v>
      </c>
      <c r="E42" s="30"/>
    </row>
    <row r="43" spans="1:5" ht="12.75">
      <c r="A43" s="26" t="s">
        <v>340</v>
      </c>
      <c r="B43" s="26" t="s">
        <v>341</v>
      </c>
      <c r="C43" s="30">
        <v>0.98</v>
      </c>
      <c r="D43" s="30">
        <v>0.98</v>
      </c>
      <c r="E43" s="30"/>
    </row>
    <row r="44" spans="1:5" ht="12.75">
      <c r="A44" s="26" t="s">
        <v>336</v>
      </c>
      <c r="B44" s="26" t="s">
        <v>337</v>
      </c>
      <c r="C44" s="30">
        <v>21.43</v>
      </c>
      <c r="D44" s="30">
        <v>21.43</v>
      </c>
      <c r="E44" s="30"/>
    </row>
    <row r="45" spans="1:5" ht="12.75">
      <c r="A45" s="26" t="s">
        <v>328</v>
      </c>
      <c r="B45" s="26" t="s">
        <v>329</v>
      </c>
      <c r="C45" s="30">
        <v>3.72</v>
      </c>
      <c r="D45" s="30">
        <v>3.72</v>
      </c>
      <c r="E45" s="30"/>
    </row>
    <row r="46" spans="1:5" ht="12.75">
      <c r="A46" s="26" t="s">
        <v>326</v>
      </c>
      <c r="B46" s="26" t="s">
        <v>327</v>
      </c>
      <c r="C46" s="30">
        <v>15.76</v>
      </c>
      <c r="D46" s="30">
        <v>15.76</v>
      </c>
      <c r="E46" s="30"/>
    </row>
    <row r="47" spans="1:5" ht="12.75">
      <c r="A47" s="26" t="s">
        <v>330</v>
      </c>
      <c r="B47" s="26" t="s">
        <v>331</v>
      </c>
      <c r="C47" s="30">
        <v>8.63</v>
      </c>
      <c r="D47" s="30">
        <v>8.63</v>
      </c>
      <c r="E47" s="30"/>
    </row>
    <row r="48" spans="1:5" ht="12.75">
      <c r="A48" s="92" t="s">
        <v>296</v>
      </c>
      <c r="B48" s="26" t="s">
        <v>297</v>
      </c>
      <c r="C48" s="30">
        <v>10.88</v>
      </c>
      <c r="D48" s="30"/>
      <c r="E48" s="30">
        <v>10.88</v>
      </c>
    </row>
    <row r="49" spans="1:5" ht="12.75">
      <c r="A49" s="26" t="s">
        <v>316</v>
      </c>
      <c r="B49" s="26" t="s">
        <v>317</v>
      </c>
      <c r="C49" s="30">
        <v>4.14</v>
      </c>
      <c r="D49" s="30"/>
      <c r="E49" s="30">
        <v>4.14</v>
      </c>
    </row>
    <row r="50" spans="1:5" ht="12.75">
      <c r="A50" s="26" t="s">
        <v>314</v>
      </c>
      <c r="B50" s="26" t="s">
        <v>315</v>
      </c>
      <c r="C50" s="30">
        <v>1.9</v>
      </c>
      <c r="D50" s="30"/>
      <c r="E50" s="30">
        <v>1.9</v>
      </c>
    </row>
    <row r="51" spans="1:5" ht="12.75">
      <c r="A51" s="26" t="s">
        <v>310</v>
      </c>
      <c r="B51" s="26" t="s">
        <v>311</v>
      </c>
      <c r="C51" s="30">
        <v>0.74</v>
      </c>
      <c r="D51" s="30"/>
      <c r="E51" s="30">
        <v>0.74</v>
      </c>
    </row>
    <row r="52" spans="1:5" ht="12.75">
      <c r="A52" s="26" t="s">
        <v>304</v>
      </c>
      <c r="B52" s="26" t="s">
        <v>305</v>
      </c>
      <c r="C52" s="30">
        <v>3</v>
      </c>
      <c r="D52" s="30"/>
      <c r="E52" s="30">
        <v>3</v>
      </c>
    </row>
    <row r="53" spans="1:5" ht="12.75">
      <c r="A53" s="26" t="s">
        <v>306</v>
      </c>
      <c r="B53" s="26" t="s">
        <v>307</v>
      </c>
      <c r="C53" s="30">
        <v>0.5</v>
      </c>
      <c r="D53" s="30"/>
      <c r="E53" s="30">
        <v>0.5</v>
      </c>
    </row>
    <row r="54" spans="1:5" ht="12.75">
      <c r="A54" s="26" t="s">
        <v>320</v>
      </c>
      <c r="B54" s="26" t="s">
        <v>321</v>
      </c>
      <c r="C54" s="30">
        <v>0.1</v>
      </c>
      <c r="D54" s="30"/>
      <c r="E54" s="30">
        <v>0.1</v>
      </c>
    </row>
    <row r="55" spans="1:5" ht="12.75">
      <c r="A55" s="26" t="s">
        <v>300</v>
      </c>
      <c r="B55" s="26" t="s">
        <v>301</v>
      </c>
      <c r="C55" s="30">
        <v>0.5</v>
      </c>
      <c r="D55" s="30"/>
      <c r="E55" s="30">
        <v>0.5</v>
      </c>
    </row>
    <row r="56" spans="1:5" ht="12.75">
      <c r="A56" s="92" t="s">
        <v>342</v>
      </c>
      <c r="B56" s="26" t="s">
        <v>343</v>
      </c>
      <c r="C56" s="30">
        <v>1.6</v>
      </c>
      <c r="D56" s="30">
        <v>1.6</v>
      </c>
      <c r="E56" s="30"/>
    </row>
    <row r="57" spans="1:5" ht="12.75">
      <c r="A57" s="26" t="s">
        <v>344</v>
      </c>
      <c r="B57" s="26" t="s">
        <v>345</v>
      </c>
      <c r="C57" s="30">
        <v>1.6</v>
      </c>
      <c r="D57" s="30">
        <v>1.6</v>
      </c>
      <c r="E57" s="30"/>
    </row>
    <row r="58" spans="1:5" ht="12.75">
      <c r="A58" s="26" t="s">
        <v>111</v>
      </c>
      <c r="B58" s="26" t="s">
        <v>109</v>
      </c>
      <c r="C58" s="30">
        <v>427.43</v>
      </c>
      <c r="D58" s="30">
        <v>393.84</v>
      </c>
      <c r="E58" s="30">
        <v>33.59</v>
      </c>
    </row>
    <row r="59" spans="1:5" ht="12.75">
      <c r="A59" s="92" t="s">
        <v>324</v>
      </c>
      <c r="B59" s="26" t="s">
        <v>325</v>
      </c>
      <c r="C59" s="30">
        <v>390.12</v>
      </c>
      <c r="D59" s="30">
        <v>390.12</v>
      </c>
      <c r="E59" s="30"/>
    </row>
    <row r="60" spans="1:5" ht="12.75">
      <c r="A60" s="26" t="s">
        <v>334</v>
      </c>
      <c r="B60" s="26" t="s">
        <v>335</v>
      </c>
      <c r="C60" s="30">
        <v>114.74</v>
      </c>
      <c r="D60" s="30">
        <v>114.74</v>
      </c>
      <c r="E60" s="30"/>
    </row>
    <row r="61" spans="1:5" ht="12.75">
      <c r="A61" s="26" t="s">
        <v>332</v>
      </c>
      <c r="B61" s="26" t="s">
        <v>333</v>
      </c>
      <c r="C61" s="30">
        <v>2.41</v>
      </c>
      <c r="D61" s="30">
        <v>2.41</v>
      </c>
      <c r="E61" s="30"/>
    </row>
    <row r="62" spans="1:5" ht="12.75">
      <c r="A62" s="26" t="s">
        <v>328</v>
      </c>
      <c r="B62" s="26" t="s">
        <v>329</v>
      </c>
      <c r="C62" s="30">
        <v>17.7</v>
      </c>
      <c r="D62" s="30">
        <v>17.7</v>
      </c>
      <c r="E62" s="30"/>
    </row>
    <row r="63" spans="1:5" ht="12.75">
      <c r="A63" s="26" t="s">
        <v>354</v>
      </c>
      <c r="B63" s="26" t="s">
        <v>355</v>
      </c>
      <c r="C63" s="30">
        <v>74.19</v>
      </c>
      <c r="D63" s="30">
        <v>74.19</v>
      </c>
      <c r="E63" s="30"/>
    </row>
    <row r="64" spans="1:5" ht="12.75">
      <c r="A64" s="26" t="s">
        <v>336</v>
      </c>
      <c r="B64" s="26" t="s">
        <v>337</v>
      </c>
      <c r="C64" s="30">
        <v>102.47</v>
      </c>
      <c r="D64" s="30">
        <v>102.47</v>
      </c>
      <c r="E64" s="30"/>
    </row>
    <row r="65" spans="1:5" ht="12.75">
      <c r="A65" s="26" t="s">
        <v>330</v>
      </c>
      <c r="B65" s="26" t="s">
        <v>331</v>
      </c>
      <c r="C65" s="30">
        <v>40.23</v>
      </c>
      <c r="D65" s="30">
        <v>40.23</v>
      </c>
      <c r="E65" s="30"/>
    </row>
    <row r="66" spans="1:5" ht="12.75">
      <c r="A66" s="26" t="s">
        <v>338</v>
      </c>
      <c r="B66" s="26" t="s">
        <v>339</v>
      </c>
      <c r="C66" s="30">
        <v>35.33</v>
      </c>
      <c r="D66" s="30">
        <v>35.33</v>
      </c>
      <c r="E66" s="30"/>
    </row>
    <row r="67" spans="1:5" ht="12.75">
      <c r="A67" s="26" t="s">
        <v>326</v>
      </c>
      <c r="B67" s="26" t="s">
        <v>327</v>
      </c>
      <c r="C67" s="30">
        <v>3.05</v>
      </c>
      <c r="D67" s="30">
        <v>3.05</v>
      </c>
      <c r="E67" s="30"/>
    </row>
    <row r="68" spans="1:5" ht="12.75">
      <c r="A68" s="92" t="s">
        <v>296</v>
      </c>
      <c r="B68" s="26" t="s">
        <v>297</v>
      </c>
      <c r="C68" s="30">
        <v>33.59</v>
      </c>
      <c r="D68" s="30"/>
      <c r="E68" s="30">
        <v>33.59</v>
      </c>
    </row>
    <row r="69" spans="1:5" ht="12.75">
      <c r="A69" s="26" t="s">
        <v>304</v>
      </c>
      <c r="B69" s="26" t="s">
        <v>305</v>
      </c>
      <c r="C69" s="30">
        <v>10</v>
      </c>
      <c r="D69" s="30"/>
      <c r="E69" s="30">
        <v>10</v>
      </c>
    </row>
    <row r="70" spans="1:5" ht="12.75">
      <c r="A70" s="26" t="s">
        <v>356</v>
      </c>
      <c r="B70" s="26" t="s">
        <v>357</v>
      </c>
      <c r="C70" s="30">
        <v>0.3</v>
      </c>
      <c r="D70" s="30"/>
      <c r="E70" s="30">
        <v>0.3</v>
      </c>
    </row>
    <row r="71" spans="1:5" ht="12.75">
      <c r="A71" s="26" t="s">
        <v>318</v>
      </c>
      <c r="B71" s="26" t="s">
        <v>319</v>
      </c>
      <c r="C71" s="30">
        <v>2</v>
      </c>
      <c r="D71" s="30"/>
      <c r="E71" s="30">
        <v>2</v>
      </c>
    </row>
    <row r="72" spans="1:5" ht="12.75">
      <c r="A72" s="26" t="s">
        <v>320</v>
      </c>
      <c r="B72" s="26" t="s">
        <v>321</v>
      </c>
      <c r="C72" s="30">
        <v>0.5</v>
      </c>
      <c r="D72" s="30"/>
      <c r="E72" s="30">
        <v>0.5</v>
      </c>
    </row>
    <row r="73" spans="1:5" ht="12.75">
      <c r="A73" s="26" t="s">
        <v>300</v>
      </c>
      <c r="B73" s="26" t="s">
        <v>301</v>
      </c>
      <c r="C73" s="30">
        <v>4</v>
      </c>
      <c r="D73" s="30"/>
      <c r="E73" s="30">
        <v>4</v>
      </c>
    </row>
    <row r="74" spans="1:5" ht="12.75">
      <c r="A74" s="26" t="s">
        <v>358</v>
      </c>
      <c r="B74" s="26" t="s">
        <v>359</v>
      </c>
      <c r="C74" s="30">
        <v>0.5</v>
      </c>
      <c r="D74" s="30"/>
      <c r="E74" s="30">
        <v>0.5</v>
      </c>
    </row>
    <row r="75" spans="1:5" ht="12.75">
      <c r="A75" s="26" t="s">
        <v>360</v>
      </c>
      <c r="B75" s="26" t="s">
        <v>361</v>
      </c>
      <c r="C75" s="30">
        <v>2</v>
      </c>
      <c r="D75" s="30"/>
      <c r="E75" s="30">
        <v>2</v>
      </c>
    </row>
    <row r="76" spans="1:5" ht="12.75">
      <c r="A76" s="26" t="s">
        <v>314</v>
      </c>
      <c r="B76" s="26" t="s">
        <v>315</v>
      </c>
      <c r="C76" s="30">
        <v>7.7</v>
      </c>
      <c r="D76" s="30"/>
      <c r="E76" s="30">
        <v>7.7</v>
      </c>
    </row>
    <row r="77" spans="1:5" ht="12.75">
      <c r="A77" s="26" t="s">
        <v>310</v>
      </c>
      <c r="B77" s="26" t="s">
        <v>311</v>
      </c>
      <c r="C77" s="30">
        <v>3.59</v>
      </c>
      <c r="D77" s="30"/>
      <c r="E77" s="30">
        <v>3.59</v>
      </c>
    </row>
    <row r="78" spans="1:5" ht="12.75">
      <c r="A78" s="26" t="s">
        <v>306</v>
      </c>
      <c r="B78" s="26" t="s">
        <v>307</v>
      </c>
      <c r="C78" s="30">
        <v>3</v>
      </c>
      <c r="D78" s="30"/>
      <c r="E78" s="30">
        <v>3</v>
      </c>
    </row>
    <row r="79" spans="1:5" ht="12.75">
      <c r="A79" s="92" t="s">
        <v>342</v>
      </c>
      <c r="B79" s="26" t="s">
        <v>343</v>
      </c>
      <c r="C79" s="30">
        <v>3.72</v>
      </c>
      <c r="D79" s="30">
        <v>3.72</v>
      </c>
      <c r="E79" s="30"/>
    </row>
    <row r="80" spans="1:5" ht="12.75">
      <c r="A80" s="26" t="s">
        <v>344</v>
      </c>
      <c r="B80" s="26" t="s">
        <v>345</v>
      </c>
      <c r="C80" s="30">
        <v>3.7</v>
      </c>
      <c r="D80" s="30">
        <v>3.7</v>
      </c>
      <c r="E80" s="30"/>
    </row>
    <row r="81" spans="1:5" ht="12.75">
      <c r="A81" s="26" t="s">
        <v>346</v>
      </c>
      <c r="B81" s="26" t="s">
        <v>347</v>
      </c>
      <c r="C81" s="30">
        <v>0.02</v>
      </c>
      <c r="D81" s="30">
        <v>0.02</v>
      </c>
      <c r="E81" s="30"/>
    </row>
    <row r="82" spans="1:5" ht="12.75">
      <c r="A82" s="26" t="s">
        <v>115</v>
      </c>
      <c r="B82" s="26" t="s">
        <v>113</v>
      </c>
      <c r="C82" s="30">
        <v>212.55</v>
      </c>
      <c r="D82" s="30">
        <v>196.7</v>
      </c>
      <c r="E82" s="30">
        <v>15.85</v>
      </c>
    </row>
    <row r="83" spans="1:5" ht="12.75">
      <c r="A83" s="92" t="s">
        <v>324</v>
      </c>
      <c r="B83" s="26" t="s">
        <v>325</v>
      </c>
      <c r="C83" s="30">
        <v>195.89</v>
      </c>
      <c r="D83" s="30">
        <v>195.89</v>
      </c>
      <c r="E83" s="30"/>
    </row>
    <row r="84" spans="1:5" ht="12.75">
      <c r="A84" s="26" t="s">
        <v>336</v>
      </c>
      <c r="B84" s="26" t="s">
        <v>337</v>
      </c>
      <c r="C84" s="30">
        <v>54.26</v>
      </c>
      <c r="D84" s="30">
        <v>54.26</v>
      </c>
      <c r="E84" s="30"/>
    </row>
    <row r="85" spans="1:5" ht="12.75">
      <c r="A85" s="26" t="s">
        <v>354</v>
      </c>
      <c r="B85" s="26" t="s">
        <v>355</v>
      </c>
      <c r="C85" s="30">
        <v>36.85</v>
      </c>
      <c r="D85" s="30">
        <v>36.85</v>
      </c>
      <c r="E85" s="30"/>
    </row>
    <row r="86" spans="1:5" ht="12.75">
      <c r="A86" s="26" t="s">
        <v>326</v>
      </c>
      <c r="B86" s="26" t="s">
        <v>327</v>
      </c>
      <c r="C86" s="30">
        <v>1.31</v>
      </c>
      <c r="D86" s="30">
        <v>1.31</v>
      </c>
      <c r="E86" s="30"/>
    </row>
    <row r="87" spans="1:5" ht="12.75">
      <c r="A87" s="26" t="s">
        <v>338</v>
      </c>
      <c r="B87" s="26" t="s">
        <v>339</v>
      </c>
      <c r="C87" s="30">
        <v>17.73</v>
      </c>
      <c r="D87" s="30">
        <v>17.73</v>
      </c>
      <c r="E87" s="30"/>
    </row>
    <row r="88" spans="1:5" ht="12.75">
      <c r="A88" s="26" t="s">
        <v>330</v>
      </c>
      <c r="B88" s="26" t="s">
        <v>331</v>
      </c>
      <c r="C88" s="30">
        <v>20.44</v>
      </c>
      <c r="D88" s="30">
        <v>20.44</v>
      </c>
      <c r="E88" s="30"/>
    </row>
    <row r="89" spans="1:5" ht="12.75">
      <c r="A89" s="26" t="s">
        <v>332</v>
      </c>
      <c r="B89" s="26" t="s">
        <v>333</v>
      </c>
      <c r="C89" s="30">
        <v>1.15</v>
      </c>
      <c r="D89" s="30">
        <v>1.15</v>
      </c>
      <c r="E89" s="30"/>
    </row>
    <row r="90" spans="1:5" ht="12.75">
      <c r="A90" s="26" t="s">
        <v>328</v>
      </c>
      <c r="B90" s="26" t="s">
        <v>329</v>
      </c>
      <c r="C90" s="30">
        <v>8.83</v>
      </c>
      <c r="D90" s="30">
        <v>8.83</v>
      </c>
      <c r="E90" s="30"/>
    </row>
    <row r="91" spans="1:5" ht="12.75">
      <c r="A91" s="26" t="s">
        <v>334</v>
      </c>
      <c r="B91" s="26" t="s">
        <v>335</v>
      </c>
      <c r="C91" s="30">
        <v>55.31</v>
      </c>
      <c r="D91" s="30">
        <v>55.31</v>
      </c>
      <c r="E91" s="30"/>
    </row>
    <row r="92" spans="1:5" ht="12.75">
      <c r="A92" s="92" t="s">
        <v>342</v>
      </c>
      <c r="B92" s="26" t="s">
        <v>343</v>
      </c>
      <c r="C92" s="30">
        <v>0.81</v>
      </c>
      <c r="D92" s="30">
        <v>0.81</v>
      </c>
      <c r="E92" s="30"/>
    </row>
    <row r="93" spans="1:5" ht="12.75">
      <c r="A93" s="26" t="s">
        <v>344</v>
      </c>
      <c r="B93" s="26" t="s">
        <v>345</v>
      </c>
      <c r="C93" s="30">
        <v>0.8</v>
      </c>
      <c r="D93" s="30">
        <v>0.8</v>
      </c>
      <c r="E93" s="30"/>
    </row>
    <row r="94" spans="1:5" ht="12.75">
      <c r="A94" s="26" t="s">
        <v>346</v>
      </c>
      <c r="B94" s="26" t="s">
        <v>347</v>
      </c>
      <c r="C94" s="30">
        <v>0.01</v>
      </c>
      <c r="D94" s="30">
        <v>0.01</v>
      </c>
      <c r="E94" s="30"/>
    </row>
    <row r="95" spans="1:5" ht="12.75">
      <c r="A95" s="92" t="s">
        <v>296</v>
      </c>
      <c r="B95" s="26" t="s">
        <v>297</v>
      </c>
      <c r="C95" s="30">
        <v>15.85</v>
      </c>
      <c r="D95" s="30"/>
      <c r="E95" s="30">
        <v>15.85</v>
      </c>
    </row>
    <row r="96" spans="1:5" ht="12.75">
      <c r="A96" s="26" t="s">
        <v>306</v>
      </c>
      <c r="B96" s="26" t="s">
        <v>307</v>
      </c>
      <c r="C96" s="30">
        <v>1</v>
      </c>
      <c r="D96" s="30"/>
      <c r="E96" s="30">
        <v>1</v>
      </c>
    </row>
    <row r="97" spans="1:5" ht="12.75">
      <c r="A97" s="26" t="s">
        <v>310</v>
      </c>
      <c r="B97" s="26" t="s">
        <v>311</v>
      </c>
      <c r="C97" s="30">
        <v>1.85</v>
      </c>
      <c r="D97" s="30"/>
      <c r="E97" s="30">
        <v>1.85</v>
      </c>
    </row>
    <row r="98" spans="1:5" ht="12.75">
      <c r="A98" s="26" t="s">
        <v>304</v>
      </c>
      <c r="B98" s="26" t="s">
        <v>305</v>
      </c>
      <c r="C98" s="30">
        <v>6</v>
      </c>
      <c r="D98" s="30"/>
      <c r="E98" s="30">
        <v>6</v>
      </c>
    </row>
    <row r="99" spans="1:5" ht="12.75">
      <c r="A99" s="26" t="s">
        <v>314</v>
      </c>
      <c r="B99" s="26" t="s">
        <v>315</v>
      </c>
      <c r="C99" s="30">
        <v>4.8</v>
      </c>
      <c r="D99" s="30"/>
      <c r="E99" s="30">
        <v>4.8</v>
      </c>
    </row>
    <row r="100" spans="1:5" ht="12.75">
      <c r="A100" s="26" t="s">
        <v>320</v>
      </c>
      <c r="B100" s="26" t="s">
        <v>321</v>
      </c>
      <c r="C100" s="30">
        <v>0.2</v>
      </c>
      <c r="D100" s="30"/>
      <c r="E100" s="30">
        <v>0.2</v>
      </c>
    </row>
    <row r="101" spans="1:5" ht="12.75">
      <c r="A101" s="26" t="s">
        <v>300</v>
      </c>
      <c r="B101" s="26" t="s">
        <v>301</v>
      </c>
      <c r="C101" s="30">
        <v>1</v>
      </c>
      <c r="D101" s="30"/>
      <c r="E101" s="30">
        <v>1</v>
      </c>
    </row>
    <row r="102" spans="1:5" ht="12.75">
      <c r="A102" s="26" t="s">
        <v>318</v>
      </c>
      <c r="B102" s="26" t="s">
        <v>319</v>
      </c>
      <c r="C102" s="30">
        <v>1</v>
      </c>
      <c r="D102" s="30"/>
      <c r="E102" s="30">
        <v>1</v>
      </c>
    </row>
    <row r="103" spans="1:5" ht="12.75">
      <c r="A103" s="26" t="s">
        <v>106</v>
      </c>
      <c r="B103" s="26" t="s">
        <v>105</v>
      </c>
      <c r="C103" s="30">
        <v>213.63</v>
      </c>
      <c r="D103" s="30">
        <v>196.02</v>
      </c>
      <c r="E103" s="30">
        <v>17.61</v>
      </c>
    </row>
    <row r="104" spans="1:5" ht="12.75">
      <c r="A104" s="92" t="s">
        <v>324</v>
      </c>
      <c r="B104" s="26" t="s">
        <v>325</v>
      </c>
      <c r="C104" s="30">
        <v>173.31</v>
      </c>
      <c r="D104" s="30">
        <v>173.31</v>
      </c>
      <c r="E104" s="30"/>
    </row>
    <row r="105" spans="1:5" ht="12.75">
      <c r="A105" s="26" t="s">
        <v>354</v>
      </c>
      <c r="B105" s="26" t="s">
        <v>355</v>
      </c>
      <c r="C105" s="30">
        <v>31.3</v>
      </c>
      <c r="D105" s="30">
        <v>31.3</v>
      </c>
      <c r="E105" s="30"/>
    </row>
    <row r="106" spans="1:5" ht="12.75">
      <c r="A106" s="26" t="s">
        <v>330</v>
      </c>
      <c r="B106" s="26" t="s">
        <v>331</v>
      </c>
      <c r="C106" s="30">
        <v>17.68</v>
      </c>
      <c r="D106" s="30">
        <v>17.68</v>
      </c>
      <c r="E106" s="30"/>
    </row>
    <row r="107" spans="1:5" ht="12.75">
      <c r="A107" s="26" t="s">
        <v>338</v>
      </c>
      <c r="B107" s="26" t="s">
        <v>339</v>
      </c>
      <c r="C107" s="30">
        <v>15.46</v>
      </c>
      <c r="D107" s="30">
        <v>15.46</v>
      </c>
      <c r="E107" s="30"/>
    </row>
    <row r="108" spans="1:5" ht="12.75">
      <c r="A108" s="26" t="s">
        <v>328</v>
      </c>
      <c r="B108" s="26" t="s">
        <v>329</v>
      </c>
      <c r="C108" s="30">
        <v>10.3</v>
      </c>
      <c r="D108" s="30">
        <v>10.3</v>
      </c>
      <c r="E108" s="30"/>
    </row>
    <row r="109" spans="1:5" ht="12.75">
      <c r="A109" s="26" t="s">
        <v>336</v>
      </c>
      <c r="B109" s="26" t="s">
        <v>337</v>
      </c>
      <c r="C109" s="30">
        <v>48.14</v>
      </c>
      <c r="D109" s="30">
        <v>48.14</v>
      </c>
      <c r="E109" s="30"/>
    </row>
    <row r="110" spans="1:5" ht="12.75">
      <c r="A110" s="26" t="s">
        <v>334</v>
      </c>
      <c r="B110" s="26" t="s">
        <v>335</v>
      </c>
      <c r="C110" s="30">
        <v>47.05</v>
      </c>
      <c r="D110" s="30">
        <v>47.05</v>
      </c>
      <c r="E110" s="30"/>
    </row>
    <row r="111" spans="1:5" ht="12.75">
      <c r="A111" s="26" t="s">
        <v>326</v>
      </c>
      <c r="B111" s="26" t="s">
        <v>327</v>
      </c>
      <c r="C111" s="30">
        <v>2.31</v>
      </c>
      <c r="D111" s="30">
        <v>2.31</v>
      </c>
      <c r="E111" s="30"/>
    </row>
    <row r="112" spans="1:5" ht="12.75">
      <c r="A112" s="26" t="s">
        <v>332</v>
      </c>
      <c r="B112" s="26" t="s">
        <v>333</v>
      </c>
      <c r="C112" s="30">
        <v>1.08</v>
      </c>
      <c r="D112" s="30">
        <v>1.08</v>
      </c>
      <c r="E112" s="30"/>
    </row>
    <row r="113" spans="1:5" ht="12.75">
      <c r="A113" s="92" t="s">
        <v>296</v>
      </c>
      <c r="B113" s="26" t="s">
        <v>297</v>
      </c>
      <c r="C113" s="30">
        <v>17.61</v>
      </c>
      <c r="D113" s="30"/>
      <c r="E113" s="30">
        <v>17.61</v>
      </c>
    </row>
    <row r="114" spans="1:5" ht="12.75">
      <c r="A114" s="26" t="s">
        <v>314</v>
      </c>
      <c r="B114" s="26" t="s">
        <v>315</v>
      </c>
      <c r="C114" s="30">
        <v>5.5</v>
      </c>
      <c r="D114" s="30"/>
      <c r="E114" s="30">
        <v>5.5</v>
      </c>
    </row>
    <row r="115" spans="1:5" ht="12.75">
      <c r="A115" s="26" t="s">
        <v>318</v>
      </c>
      <c r="B115" s="26" t="s">
        <v>319</v>
      </c>
      <c r="C115" s="30">
        <v>1</v>
      </c>
      <c r="D115" s="30"/>
      <c r="E115" s="30">
        <v>1</v>
      </c>
    </row>
    <row r="116" spans="1:5" ht="12.75">
      <c r="A116" s="26" t="s">
        <v>306</v>
      </c>
      <c r="B116" s="26" t="s">
        <v>307</v>
      </c>
      <c r="C116" s="30">
        <v>1.5</v>
      </c>
      <c r="D116" s="30"/>
      <c r="E116" s="30">
        <v>1.5</v>
      </c>
    </row>
    <row r="117" spans="1:5" ht="12.75">
      <c r="A117" s="26" t="s">
        <v>320</v>
      </c>
      <c r="B117" s="26" t="s">
        <v>321</v>
      </c>
      <c r="C117" s="30">
        <v>0.2</v>
      </c>
      <c r="D117" s="30"/>
      <c r="E117" s="30">
        <v>0.2</v>
      </c>
    </row>
    <row r="118" spans="1:5" ht="12.75">
      <c r="A118" s="26" t="s">
        <v>310</v>
      </c>
      <c r="B118" s="26" t="s">
        <v>311</v>
      </c>
      <c r="C118" s="30">
        <v>1.61</v>
      </c>
      <c r="D118" s="30"/>
      <c r="E118" s="30">
        <v>1.61</v>
      </c>
    </row>
    <row r="119" spans="1:5" ht="12.75">
      <c r="A119" s="26" t="s">
        <v>304</v>
      </c>
      <c r="B119" s="26" t="s">
        <v>305</v>
      </c>
      <c r="C119" s="30">
        <v>6.8</v>
      </c>
      <c r="D119" s="30"/>
      <c r="E119" s="30">
        <v>6.8</v>
      </c>
    </row>
    <row r="120" spans="1:5" ht="12.75">
      <c r="A120" s="26" t="s">
        <v>300</v>
      </c>
      <c r="B120" s="26" t="s">
        <v>301</v>
      </c>
      <c r="C120" s="30">
        <v>1</v>
      </c>
      <c r="D120" s="30"/>
      <c r="E120" s="30">
        <v>1</v>
      </c>
    </row>
    <row r="121" spans="1:5" ht="12.75">
      <c r="A121" s="92" t="s">
        <v>342</v>
      </c>
      <c r="B121" s="26" t="s">
        <v>343</v>
      </c>
      <c r="C121" s="30">
        <v>22.71</v>
      </c>
      <c r="D121" s="30">
        <v>22.71</v>
      </c>
      <c r="E121" s="30"/>
    </row>
    <row r="122" spans="1:5" ht="12.75">
      <c r="A122" s="26" t="s">
        <v>344</v>
      </c>
      <c r="B122" s="26" t="s">
        <v>345</v>
      </c>
      <c r="C122" s="30">
        <v>21.85</v>
      </c>
      <c r="D122" s="30">
        <v>21.85</v>
      </c>
      <c r="E122" s="30"/>
    </row>
    <row r="123" spans="1:5" ht="12.75">
      <c r="A123" s="26" t="s">
        <v>346</v>
      </c>
      <c r="B123" s="26" t="s">
        <v>347</v>
      </c>
      <c r="C123" s="30">
        <v>0.01</v>
      </c>
      <c r="D123" s="30">
        <v>0.01</v>
      </c>
      <c r="E123" s="30"/>
    </row>
    <row r="124" spans="1:5" ht="12.75">
      <c r="A124" s="26" t="s">
        <v>348</v>
      </c>
      <c r="B124" s="26" t="s">
        <v>349</v>
      </c>
      <c r="C124" s="30">
        <v>0.85</v>
      </c>
      <c r="D124" s="30">
        <v>0.85</v>
      </c>
      <c r="E124" s="30"/>
    </row>
  </sheetData>
  <sheetProtection/>
  <mergeCells count="3">
    <mergeCell ref="A2:E2"/>
    <mergeCell ref="A4:B4"/>
    <mergeCell ref="C4:E4"/>
  </mergeCells>
  <printOptions/>
  <pageMargins left="0.75" right="0.75"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D34"/>
  <sheetViews>
    <sheetView workbookViewId="0" topLeftCell="A1">
      <selection activeCell="F24" sqref="F24"/>
    </sheetView>
  </sheetViews>
  <sheetFormatPr defaultColWidth="9.140625" defaultRowHeight="12.75"/>
  <cols>
    <col min="1" max="1" width="10.7109375" style="0" customWidth="1"/>
    <col min="2" max="2" width="14.421875" style="0" bestFit="1" customWidth="1"/>
    <col min="3" max="3" width="39.421875" style="0" bestFit="1" customWidth="1"/>
    <col min="4" max="4" width="14.28125" style="0" bestFit="1" customWidth="1"/>
  </cols>
  <sheetData>
    <row r="1" spans="1:4" ht="17.25" customHeight="1">
      <c r="A1" s="1" t="s">
        <v>0</v>
      </c>
      <c r="B1" s="1" t="s">
        <v>0</v>
      </c>
      <c r="C1" s="1" t="s">
        <v>0</v>
      </c>
      <c r="D1" s="40" t="s">
        <v>362</v>
      </c>
    </row>
    <row r="2" spans="1:4" ht="27" customHeight="1">
      <c r="A2" s="75" t="s">
        <v>363</v>
      </c>
      <c r="B2" s="75" t="s">
        <v>363</v>
      </c>
      <c r="C2" s="75" t="s">
        <v>363</v>
      </c>
      <c r="D2" s="75" t="s">
        <v>363</v>
      </c>
    </row>
    <row r="3" spans="1:4" ht="25.5" customHeight="1">
      <c r="A3" s="3" t="s">
        <v>3</v>
      </c>
      <c r="B3" s="1" t="s">
        <v>0</v>
      </c>
      <c r="C3" s="1" t="s">
        <v>0</v>
      </c>
      <c r="D3" s="40" t="s">
        <v>4</v>
      </c>
    </row>
    <row r="4" spans="1:4" ht="17.25" customHeight="1">
      <c r="A4" s="4" t="s">
        <v>67</v>
      </c>
      <c r="B4" s="4" t="s">
        <v>68</v>
      </c>
      <c r="C4" s="4" t="s">
        <v>364</v>
      </c>
      <c r="D4" s="7" t="s">
        <v>70</v>
      </c>
    </row>
    <row r="5" spans="1:4" ht="17.25" customHeight="1">
      <c r="A5" s="8"/>
      <c r="B5" s="84"/>
      <c r="C5" s="84"/>
      <c r="D5" s="9"/>
    </row>
    <row r="6" spans="1:4" ht="17.25" customHeight="1">
      <c r="A6" s="79"/>
      <c r="B6" s="79"/>
      <c r="C6" s="79" t="s">
        <v>125</v>
      </c>
      <c r="D6" s="80">
        <v>236</v>
      </c>
    </row>
    <row r="7" spans="1:4" ht="17.25" customHeight="1">
      <c r="A7" s="79"/>
      <c r="B7" s="79"/>
      <c r="C7" s="79" t="s">
        <v>0</v>
      </c>
      <c r="D7" s="80">
        <v>236</v>
      </c>
    </row>
    <row r="8" spans="1:4" ht="18.75" customHeight="1">
      <c r="A8" s="85"/>
      <c r="B8" s="85"/>
      <c r="C8" s="85" t="s">
        <v>105</v>
      </c>
      <c r="D8" s="81">
        <v>6</v>
      </c>
    </row>
    <row r="9" spans="1:4" ht="12.75">
      <c r="A9" s="85"/>
      <c r="B9" s="85"/>
      <c r="C9" s="85" t="s">
        <v>104</v>
      </c>
      <c r="D9" s="81">
        <v>6</v>
      </c>
    </row>
    <row r="10" spans="1:4" ht="12.75">
      <c r="A10" s="26" t="s">
        <v>102</v>
      </c>
      <c r="B10" s="26" t="s">
        <v>106</v>
      </c>
      <c r="C10" s="26" t="s">
        <v>365</v>
      </c>
      <c r="D10" s="81">
        <v>6</v>
      </c>
    </row>
    <row r="11" spans="1:4" ht="12.75">
      <c r="A11" s="26"/>
      <c r="B11" s="26"/>
      <c r="C11" s="26" t="s">
        <v>109</v>
      </c>
      <c r="D11" s="81">
        <v>18</v>
      </c>
    </row>
    <row r="12" spans="1:4" ht="12.75">
      <c r="A12" s="26"/>
      <c r="B12" s="26"/>
      <c r="C12" s="26" t="s">
        <v>112</v>
      </c>
      <c r="D12" s="81">
        <v>18</v>
      </c>
    </row>
    <row r="13" spans="1:4" ht="12.75">
      <c r="A13" s="26" t="s">
        <v>110</v>
      </c>
      <c r="B13" s="26" t="s">
        <v>111</v>
      </c>
      <c r="C13" s="26" t="s">
        <v>366</v>
      </c>
      <c r="D13" s="81">
        <v>18</v>
      </c>
    </row>
    <row r="14" spans="1:4" ht="12.75">
      <c r="A14" s="26"/>
      <c r="B14" s="26"/>
      <c r="C14" s="26" t="s">
        <v>77</v>
      </c>
      <c r="D14" s="81">
        <v>202</v>
      </c>
    </row>
    <row r="15" spans="1:4" ht="12.75">
      <c r="A15" s="26"/>
      <c r="B15" s="26"/>
      <c r="C15" s="26" t="s">
        <v>84</v>
      </c>
      <c r="D15" s="81">
        <v>2</v>
      </c>
    </row>
    <row r="16" spans="1:4" ht="12.75">
      <c r="A16" s="26" t="s">
        <v>83</v>
      </c>
      <c r="B16" s="26" t="s">
        <v>79</v>
      </c>
      <c r="C16" s="26" t="s">
        <v>367</v>
      </c>
      <c r="D16" s="81">
        <v>2</v>
      </c>
    </row>
    <row r="17" spans="1:4" ht="12.75">
      <c r="A17" s="26"/>
      <c r="B17" s="26"/>
      <c r="C17" s="26" t="s">
        <v>88</v>
      </c>
      <c r="D17" s="81">
        <v>3</v>
      </c>
    </row>
    <row r="18" spans="1:4" ht="12.75">
      <c r="A18" s="26" t="s">
        <v>87</v>
      </c>
      <c r="B18" s="26" t="s">
        <v>79</v>
      </c>
      <c r="C18" s="26" t="s">
        <v>368</v>
      </c>
      <c r="D18" s="81">
        <v>3</v>
      </c>
    </row>
    <row r="19" spans="1:4" ht="12.75">
      <c r="A19" s="26"/>
      <c r="B19" s="26"/>
      <c r="C19" s="26" t="s">
        <v>90</v>
      </c>
      <c r="D19" s="81">
        <v>193</v>
      </c>
    </row>
    <row r="20" spans="1:4" ht="12.75">
      <c r="A20" s="26" t="s">
        <v>89</v>
      </c>
      <c r="B20" s="26" t="s">
        <v>79</v>
      </c>
      <c r="C20" s="26" t="s">
        <v>369</v>
      </c>
      <c r="D20" s="81">
        <v>25</v>
      </c>
    </row>
    <row r="21" spans="1:4" ht="12.75">
      <c r="A21" s="26" t="s">
        <v>89</v>
      </c>
      <c r="B21" s="26" t="s">
        <v>79</v>
      </c>
      <c r="C21" s="26" t="s">
        <v>370</v>
      </c>
      <c r="D21" s="81">
        <v>60</v>
      </c>
    </row>
    <row r="22" spans="1:4" ht="12.75">
      <c r="A22" s="26" t="s">
        <v>89</v>
      </c>
      <c r="B22" s="26" t="s">
        <v>79</v>
      </c>
      <c r="C22" s="26" t="s">
        <v>371</v>
      </c>
      <c r="D22" s="81">
        <v>15</v>
      </c>
    </row>
    <row r="23" spans="1:4" ht="12.75">
      <c r="A23" s="26" t="s">
        <v>89</v>
      </c>
      <c r="B23" s="26" t="s">
        <v>79</v>
      </c>
      <c r="C23" s="26" t="s">
        <v>372</v>
      </c>
      <c r="D23" s="81">
        <v>93</v>
      </c>
    </row>
    <row r="24" spans="1:4" ht="12.75">
      <c r="A24" s="26"/>
      <c r="B24" s="26"/>
      <c r="C24" s="26" t="s">
        <v>92</v>
      </c>
      <c r="D24" s="81">
        <v>2</v>
      </c>
    </row>
    <row r="25" spans="1:4" ht="12.75">
      <c r="A25" s="26" t="s">
        <v>91</v>
      </c>
      <c r="B25" s="26" t="s">
        <v>79</v>
      </c>
      <c r="C25" s="26" t="s">
        <v>373</v>
      </c>
      <c r="D25" s="81">
        <v>2</v>
      </c>
    </row>
    <row r="26" spans="1:4" ht="12.75">
      <c r="A26" s="26"/>
      <c r="B26" s="26"/>
      <c r="C26" s="26" t="s">
        <v>94</v>
      </c>
      <c r="D26" s="81">
        <v>2</v>
      </c>
    </row>
    <row r="27" spans="1:4" ht="12.75">
      <c r="A27" s="26" t="s">
        <v>93</v>
      </c>
      <c r="B27" s="26" t="s">
        <v>79</v>
      </c>
      <c r="C27" s="26" t="s">
        <v>374</v>
      </c>
      <c r="D27" s="81">
        <v>2</v>
      </c>
    </row>
    <row r="28" spans="1:4" ht="12.75">
      <c r="A28" s="26"/>
      <c r="B28" s="26"/>
      <c r="C28" s="26" t="s">
        <v>113</v>
      </c>
      <c r="D28" s="81">
        <v>7</v>
      </c>
    </row>
    <row r="29" spans="1:4" ht="12.75">
      <c r="A29" s="26"/>
      <c r="B29" s="26"/>
      <c r="C29" s="26" t="s">
        <v>116</v>
      </c>
      <c r="D29" s="81">
        <v>7</v>
      </c>
    </row>
    <row r="30" spans="1:4" ht="12.75">
      <c r="A30" s="26" t="s">
        <v>114</v>
      </c>
      <c r="B30" s="26" t="s">
        <v>115</v>
      </c>
      <c r="C30" s="26" t="s">
        <v>375</v>
      </c>
      <c r="D30" s="81">
        <v>7</v>
      </c>
    </row>
    <row r="31" spans="1:4" ht="12.75">
      <c r="A31" s="26"/>
      <c r="B31" s="26"/>
      <c r="C31" s="26" t="s">
        <v>101</v>
      </c>
      <c r="D31" s="81">
        <v>3</v>
      </c>
    </row>
    <row r="32" spans="1:4" ht="12.75">
      <c r="A32" s="26"/>
      <c r="B32" s="26"/>
      <c r="C32" s="26" t="s">
        <v>104</v>
      </c>
      <c r="D32" s="81">
        <v>3</v>
      </c>
    </row>
    <row r="33" spans="1:4" ht="12.75">
      <c r="A33" s="26" t="s">
        <v>102</v>
      </c>
      <c r="B33" s="26" t="s">
        <v>103</v>
      </c>
      <c r="C33" s="26" t="s">
        <v>376</v>
      </c>
      <c r="D33" s="81">
        <v>3</v>
      </c>
    </row>
    <row r="34" ht="12.75">
      <c r="D34" s="86"/>
    </row>
  </sheetData>
  <sheetProtection/>
  <mergeCells count="5">
    <mergeCell ref="A2:D2"/>
    <mergeCell ref="A4:A5"/>
    <mergeCell ref="B4:B5"/>
    <mergeCell ref="C4:C5"/>
    <mergeCell ref="D4:D5"/>
  </mergeCells>
  <printOptions/>
  <pageMargins left="0.75" right="0.75"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H9"/>
  <sheetViews>
    <sheetView workbookViewId="0" topLeftCell="A1">
      <selection activeCell="E14" sqref="E14"/>
    </sheetView>
  </sheetViews>
  <sheetFormatPr defaultColWidth="9.140625" defaultRowHeight="12.75"/>
  <cols>
    <col min="1" max="1" width="14.28125" style="0" bestFit="1" customWidth="1"/>
    <col min="2" max="2" width="28.7109375" style="0" bestFit="1" customWidth="1"/>
    <col min="3" max="8" width="14.28125" style="0" bestFit="1" customWidth="1"/>
  </cols>
  <sheetData>
    <row r="1" spans="1:8" ht="17.25" customHeight="1">
      <c r="A1" s="1" t="s">
        <v>0</v>
      </c>
      <c r="B1" s="1" t="s">
        <v>0</v>
      </c>
      <c r="C1" s="1" t="s">
        <v>0</v>
      </c>
      <c r="D1" s="1" t="s">
        <v>0</v>
      </c>
      <c r="E1" s="1" t="s">
        <v>0</v>
      </c>
      <c r="F1" s="1" t="s">
        <v>0</v>
      </c>
      <c r="G1" s="1" t="s">
        <v>0</v>
      </c>
      <c r="H1" s="40" t="s">
        <v>377</v>
      </c>
    </row>
    <row r="2" spans="1:8" ht="28.5" customHeight="1">
      <c r="A2" s="75" t="s">
        <v>378</v>
      </c>
      <c r="B2" s="75" t="s">
        <v>378</v>
      </c>
      <c r="C2" s="75" t="s">
        <v>378</v>
      </c>
      <c r="D2" s="75" t="s">
        <v>378</v>
      </c>
      <c r="E2" s="75" t="s">
        <v>378</v>
      </c>
      <c r="F2" s="75" t="s">
        <v>378</v>
      </c>
      <c r="G2" s="75" t="s">
        <v>378</v>
      </c>
      <c r="H2" s="75" t="s">
        <v>378</v>
      </c>
    </row>
    <row r="3" spans="1:8" ht="27.75" customHeight="1">
      <c r="A3" s="3" t="s">
        <v>3</v>
      </c>
      <c r="B3" s="1" t="s">
        <v>0</v>
      </c>
      <c r="C3" s="1" t="s">
        <v>0</v>
      </c>
      <c r="D3" s="1" t="s">
        <v>0</v>
      </c>
      <c r="E3" s="1" t="s">
        <v>0</v>
      </c>
      <c r="F3" s="1" t="s">
        <v>0</v>
      </c>
      <c r="G3" s="1" t="s">
        <v>0</v>
      </c>
      <c r="H3" s="40" t="s">
        <v>379</v>
      </c>
    </row>
    <row r="4" spans="1:8" ht="17.25" customHeight="1">
      <c r="A4" s="4" t="s">
        <v>380</v>
      </c>
      <c r="B4" s="7" t="s">
        <v>124</v>
      </c>
      <c r="C4" s="5" t="s">
        <v>381</v>
      </c>
      <c r="D4" s="5"/>
      <c r="E4" s="5"/>
      <c r="F4" s="5"/>
      <c r="G4" s="5"/>
      <c r="H4" s="6"/>
    </row>
    <row r="5" spans="1:8" ht="17.25" customHeight="1">
      <c r="A5" s="8"/>
      <c r="B5" s="9"/>
      <c r="C5" s="9" t="s">
        <v>57</v>
      </c>
      <c r="D5" s="9" t="s">
        <v>209</v>
      </c>
      <c r="E5" s="10" t="s">
        <v>382</v>
      </c>
      <c r="F5" s="10"/>
      <c r="G5" s="11"/>
      <c r="H5" s="9" t="s">
        <v>214</v>
      </c>
    </row>
    <row r="6" spans="1:8" ht="17.25" customHeight="1">
      <c r="A6" s="82"/>
      <c r="B6" s="83"/>
      <c r="C6" s="83"/>
      <c r="D6" s="83"/>
      <c r="E6" s="43" t="s">
        <v>72</v>
      </c>
      <c r="F6" s="43" t="s">
        <v>383</v>
      </c>
      <c r="G6" s="43" t="s">
        <v>384</v>
      </c>
      <c r="H6" s="83"/>
    </row>
    <row r="7" spans="1:8" ht="17.25" customHeight="1">
      <c r="A7" s="79"/>
      <c r="B7" s="79" t="s">
        <v>125</v>
      </c>
      <c r="C7" s="44">
        <v>2.3</v>
      </c>
      <c r="D7" s="44"/>
      <c r="E7" s="44">
        <v>1.5</v>
      </c>
      <c r="F7" s="44"/>
      <c r="G7" s="44">
        <v>1.5</v>
      </c>
      <c r="H7" s="44">
        <v>0.8</v>
      </c>
    </row>
    <row r="8" spans="1:8" ht="17.25" customHeight="1">
      <c r="A8" s="79"/>
      <c r="B8" s="79" t="s">
        <v>0</v>
      </c>
      <c r="C8" s="44">
        <v>2.3</v>
      </c>
      <c r="D8" s="44"/>
      <c r="E8" s="44">
        <v>1.5</v>
      </c>
      <c r="F8" s="44"/>
      <c r="G8" s="44">
        <v>1.5</v>
      </c>
      <c r="H8" s="44">
        <v>0.8</v>
      </c>
    </row>
    <row r="9" spans="1:8" ht="12.75">
      <c r="A9" s="26" t="s">
        <v>79</v>
      </c>
      <c r="B9" s="26" t="s">
        <v>385</v>
      </c>
      <c r="C9" s="30">
        <v>2.3</v>
      </c>
      <c r="D9" s="30"/>
      <c r="E9" s="30">
        <v>1.5</v>
      </c>
      <c r="F9" s="30"/>
      <c r="G9" s="30">
        <v>1.5</v>
      </c>
      <c r="H9" s="30">
        <v>0.8</v>
      </c>
    </row>
  </sheetData>
  <sheetProtection/>
  <mergeCells count="8">
    <mergeCell ref="A2:H2"/>
    <mergeCell ref="C4:H4"/>
    <mergeCell ref="E5:G5"/>
    <mergeCell ref="A4:A6"/>
    <mergeCell ref="B4:B6"/>
    <mergeCell ref="C5:C6"/>
    <mergeCell ref="D5:D6"/>
    <mergeCell ref="H5:H6"/>
  </mergeCells>
  <printOptions/>
  <pageMargins left="0.75" right="0.75"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F9"/>
  <sheetViews>
    <sheetView workbookViewId="0" topLeftCell="A1">
      <selection activeCell="E15" sqref="E15"/>
    </sheetView>
  </sheetViews>
  <sheetFormatPr defaultColWidth="9.140625" defaultRowHeight="12.75"/>
  <cols>
    <col min="1" max="2" width="14.28125" style="0" bestFit="1" customWidth="1"/>
    <col min="3" max="3" width="37.00390625" style="0" bestFit="1" customWidth="1"/>
    <col min="4" max="6" width="14.28125" style="0" bestFit="1" customWidth="1"/>
  </cols>
  <sheetData>
    <row r="1" spans="1:6" ht="20.25" customHeight="1">
      <c r="A1" s="1" t="s">
        <v>0</v>
      </c>
      <c r="B1" s="1" t="s">
        <v>0</v>
      </c>
      <c r="C1" s="1" t="s">
        <v>0</v>
      </c>
      <c r="D1" s="1" t="s">
        <v>0</v>
      </c>
      <c r="E1" s="1" t="s">
        <v>0</v>
      </c>
      <c r="F1" s="40" t="s">
        <v>386</v>
      </c>
    </row>
    <row r="2" spans="1:6" ht="27.75" customHeight="1">
      <c r="A2" s="75" t="s">
        <v>387</v>
      </c>
      <c r="B2" s="75" t="s">
        <v>387</v>
      </c>
      <c r="C2" s="75" t="s">
        <v>387</v>
      </c>
      <c r="D2" s="75" t="s">
        <v>387</v>
      </c>
      <c r="E2" s="75" t="s">
        <v>387</v>
      </c>
      <c r="F2" s="75" t="s">
        <v>387</v>
      </c>
    </row>
    <row r="3" spans="1:6" ht="24.75" customHeight="1">
      <c r="A3" s="3" t="s">
        <v>3</v>
      </c>
      <c r="B3" s="1" t="s">
        <v>0</v>
      </c>
      <c r="C3" s="1" t="s">
        <v>0</v>
      </c>
      <c r="D3" s="1" t="s">
        <v>0</v>
      </c>
      <c r="E3" s="1" t="s">
        <v>0</v>
      </c>
      <c r="F3" s="40" t="s">
        <v>4</v>
      </c>
    </row>
    <row r="4" spans="1:6" ht="23.25" customHeight="1">
      <c r="A4" s="76" t="s">
        <v>56</v>
      </c>
      <c r="B4" s="5"/>
      <c r="C4" s="6"/>
      <c r="D4" s="5" t="s">
        <v>388</v>
      </c>
      <c r="E4" s="5"/>
      <c r="F4" s="6"/>
    </row>
    <row r="5" spans="1:6" ht="25.5" customHeight="1">
      <c r="A5" s="78" t="s">
        <v>67</v>
      </c>
      <c r="B5" s="43" t="s">
        <v>68</v>
      </c>
      <c r="C5" s="43" t="s">
        <v>69</v>
      </c>
      <c r="D5" s="43" t="s">
        <v>57</v>
      </c>
      <c r="E5" s="43" t="s">
        <v>120</v>
      </c>
      <c r="F5" s="43" t="s">
        <v>121</v>
      </c>
    </row>
    <row r="6" spans="1:6" ht="17.25" customHeight="1">
      <c r="A6" s="79"/>
      <c r="B6" s="79"/>
      <c r="C6" s="79" t="s">
        <v>125</v>
      </c>
      <c r="D6" s="80">
        <v>305</v>
      </c>
      <c r="E6" s="80"/>
      <c r="F6" s="80">
        <v>305</v>
      </c>
    </row>
    <row r="7" spans="1:6" ht="17.25" customHeight="1">
      <c r="A7" s="79"/>
      <c r="B7" s="79"/>
      <c r="C7" s="79" t="s">
        <v>0</v>
      </c>
      <c r="D7" s="80">
        <v>305</v>
      </c>
      <c r="E7" s="80"/>
      <c r="F7" s="80">
        <v>305</v>
      </c>
    </row>
    <row r="8" spans="1:6" ht="12.75">
      <c r="A8" s="26"/>
      <c r="B8" s="26"/>
      <c r="C8" s="26" t="s">
        <v>389</v>
      </c>
      <c r="D8" s="81">
        <v>305</v>
      </c>
      <c r="E8" s="81"/>
      <c r="F8" s="81">
        <v>305</v>
      </c>
    </row>
    <row r="9" spans="1:6" ht="12.75">
      <c r="A9" s="26" t="s">
        <v>99</v>
      </c>
      <c r="B9" s="26" t="s">
        <v>390</v>
      </c>
      <c r="C9" s="26" t="s">
        <v>100</v>
      </c>
      <c r="D9" s="81">
        <v>305</v>
      </c>
      <c r="E9" s="81"/>
      <c r="F9" s="81">
        <v>305</v>
      </c>
    </row>
  </sheetData>
  <sheetProtection/>
  <mergeCells count="3">
    <mergeCell ref="A2:F2"/>
    <mergeCell ref="A4:C4"/>
    <mergeCell ref="D4:F4"/>
  </mergeCell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翎❀栀❀</cp:lastModifiedBy>
  <dcterms:created xsi:type="dcterms:W3CDTF">2022-08-08T01:13:41Z</dcterms:created>
  <dcterms:modified xsi:type="dcterms:W3CDTF">2022-08-24T03:51:47Z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C35AF35D72E347DCA85CCFEC56DB0C6B</vt:lpwstr>
  </property>
  <property fmtid="{D5CDD505-2E9C-101B-9397-08002B2CF9AE}" pid="4" name="KSOProductBuildV">
    <vt:lpwstr>2052-11.1.0.12302</vt:lpwstr>
  </property>
</Properties>
</file>